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Shared drives\JBA Shared\Buena Park Library District\Vendors\Movers\RFP\RFP Attachments\"/>
    </mc:Choice>
  </mc:AlternateContent>
  <xr:revisionPtr revIDLastSave="0" documentId="8_{A280184E-7920-4E1E-AF72-B82AFC2E2FA5}" xr6:coauthVersionLast="47" xr6:coauthVersionMax="47" xr10:uidLastSave="{00000000-0000-0000-0000-000000000000}"/>
  <bookViews>
    <workbookView xWindow="48480" yWindow="-120" windowWidth="29040" windowHeight="15720" xr2:uid="{00000000-000D-0000-FFFF-FFFF00000000}"/>
  </bookViews>
  <sheets>
    <sheet name="1st Floor" sheetId="1" r:id="rId1"/>
    <sheet name="2nd Floor" sheetId="2" r:id="rId2"/>
    <sheet name="Sheet4" sheetId="5" r:id="rId3"/>
  </sheets>
  <definedNames>
    <definedName name="_xlnm._FilterDatabase" localSheetId="0" hidden="1">'1st Floor'!$A$2:$N$214</definedName>
    <definedName name="_xlnm._FilterDatabase" localSheetId="1" hidden="1">'2nd Floor'!$A$2:$N$222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6" i="2" l="1"/>
  <c r="H186" i="2"/>
  <c r="H61" i="2"/>
  <c r="H60" i="2"/>
  <c r="H59" i="2"/>
  <c r="H174" i="2"/>
  <c r="H58" i="2"/>
  <c r="H57" i="2"/>
  <c r="H56" i="2"/>
  <c r="H74" i="2"/>
  <c r="H55" i="2"/>
  <c r="H160" i="2"/>
  <c r="H159" i="2"/>
  <c r="H73" i="2"/>
  <c r="H158" i="2"/>
  <c r="H72" i="2"/>
  <c r="H71" i="2"/>
  <c r="H70" i="2"/>
  <c r="H189" i="2"/>
  <c r="H215" i="2"/>
  <c r="H54" i="2"/>
  <c r="H188" i="2"/>
  <c r="H53" i="2"/>
  <c r="H69" i="2"/>
  <c r="H68" i="2"/>
  <c r="H52" i="2"/>
  <c r="H51" i="2"/>
  <c r="H187" i="2"/>
  <c r="H214" i="2"/>
  <c r="H185" i="2"/>
  <c r="H50" i="2"/>
  <c r="H213" i="2"/>
  <c r="H184" i="2"/>
  <c r="H49" i="2"/>
  <c r="H183" i="2"/>
  <c r="H157" i="2"/>
  <c r="H156" i="2"/>
  <c r="H48" i="2"/>
  <c r="H67" i="2"/>
  <c r="H212" i="2"/>
  <c r="H155" i="2"/>
  <c r="H211" i="2"/>
  <c r="H47" i="2"/>
  <c r="H46" i="2"/>
  <c r="H45" i="2"/>
  <c r="H65" i="2"/>
  <c r="H64" i="2"/>
  <c r="H182" i="2"/>
  <c r="H181" i="2"/>
  <c r="H44" i="2"/>
  <c r="H154" i="2"/>
  <c r="H43" i="2"/>
  <c r="H210" i="2"/>
  <c r="H63" i="2"/>
  <c r="H41" i="2"/>
  <c r="H40" i="2"/>
  <c r="H209" i="2"/>
  <c r="H208" i="2"/>
  <c r="H207" i="2"/>
  <c r="H153" i="2"/>
  <c r="H152" i="2"/>
  <c r="H173" i="2"/>
  <c r="H39" i="2"/>
  <c r="H38" i="2"/>
  <c r="H37" i="2"/>
  <c r="H151" i="2"/>
  <c r="H162" i="2"/>
  <c r="H36" i="2"/>
  <c r="H150" i="2"/>
  <c r="H35" i="2"/>
  <c r="H34" i="2"/>
  <c r="H149" i="2"/>
  <c r="H33" i="2"/>
  <c r="H206" i="2"/>
  <c r="H205" i="2"/>
  <c r="H180" i="2"/>
  <c r="H148" i="2"/>
  <c r="H172" i="2"/>
  <c r="H171" i="2"/>
  <c r="H32" i="2"/>
  <c r="H170" i="2"/>
  <c r="H31" i="2"/>
  <c r="H179" i="2"/>
  <c r="H147" i="2"/>
  <c r="H146" i="2"/>
  <c r="H145" i="2"/>
  <c r="H144" i="2"/>
  <c r="H30" i="2"/>
  <c r="H29" i="2"/>
  <c r="H143" i="2"/>
  <c r="H142" i="2"/>
  <c r="H204" i="2"/>
  <c r="H141" i="2"/>
  <c r="H140" i="2"/>
  <c r="H139" i="2"/>
  <c r="H203" i="2"/>
  <c r="H138" i="2"/>
  <c r="H137" i="2"/>
  <c r="H136" i="2"/>
  <c r="H135" i="2"/>
  <c r="H202" i="2"/>
  <c r="H134" i="2"/>
  <c r="H133" i="2"/>
  <c r="H132" i="2"/>
  <c r="H131" i="2"/>
  <c r="H28" i="2"/>
  <c r="H169" i="2"/>
  <c r="H130" i="2"/>
  <c r="H27" i="2"/>
  <c r="H129" i="2"/>
  <c r="H218" i="2"/>
  <c r="H128" i="2"/>
  <c r="H26" i="2"/>
  <c r="H168" i="2"/>
  <c r="H124" i="2"/>
  <c r="H22" i="2"/>
  <c r="H123" i="2"/>
  <c r="H122" i="2"/>
  <c r="H167" i="2"/>
  <c r="H121" i="2"/>
  <c r="H120" i="2"/>
  <c r="H20" i="2"/>
  <c r="H19" i="2"/>
  <c r="H18" i="2"/>
  <c r="H119" i="2"/>
  <c r="H118" i="2"/>
  <c r="H117" i="2"/>
  <c r="H116" i="2"/>
  <c r="H166" i="2"/>
  <c r="H115" i="2"/>
  <c r="H114" i="2"/>
  <c r="H113" i="2"/>
  <c r="H112" i="2"/>
  <c r="H111" i="2"/>
  <c r="H109" i="2"/>
  <c r="H177" i="2"/>
  <c r="H108" i="2"/>
  <c r="H176" i="2"/>
  <c r="H107" i="2"/>
  <c r="H106" i="2"/>
  <c r="H105" i="2"/>
  <c r="H104" i="2"/>
  <c r="H103" i="2"/>
  <c r="H102" i="2"/>
  <c r="H101" i="2"/>
  <c r="H100" i="2"/>
  <c r="H17" i="2"/>
  <c r="H98" i="2"/>
  <c r="H201" i="2"/>
  <c r="H16" i="2"/>
  <c r="H97" i="2"/>
  <c r="H15" i="2"/>
  <c r="H96" i="2"/>
  <c r="H14" i="2"/>
  <c r="H13" i="2"/>
  <c r="H165" i="2"/>
  <c r="H164" i="2"/>
  <c r="H12" i="2"/>
  <c r="H95" i="2"/>
  <c r="H94" i="2"/>
  <c r="H93" i="2"/>
  <c r="H92" i="2"/>
  <c r="H91" i="2"/>
  <c r="H90" i="2"/>
  <c r="H219" i="2"/>
  <c r="H89" i="2"/>
  <c r="H88" i="2"/>
  <c r="H200" i="2"/>
  <c r="H87" i="2"/>
  <c r="H86" i="2"/>
  <c r="H11" i="2"/>
  <c r="H199" i="2"/>
  <c r="H198" i="2"/>
  <c r="H197" i="2"/>
  <c r="H196" i="2"/>
  <c r="H195" i="2"/>
  <c r="H84" i="2"/>
  <c r="H194" i="2"/>
  <c r="H83" i="2"/>
  <c r="H175" i="2"/>
  <c r="H10" i="2"/>
  <c r="H82" i="2"/>
  <c r="H81" i="2"/>
  <c r="H9" i="2"/>
  <c r="H8" i="2"/>
  <c r="H7" i="2"/>
  <c r="H80" i="2"/>
  <c r="H163" i="2"/>
  <c r="H6" i="2"/>
  <c r="H79" i="2"/>
  <c r="H78" i="2"/>
  <c r="H5" i="2"/>
  <c r="H77" i="2"/>
  <c r="H4" i="2"/>
  <c r="H76" i="2"/>
  <c r="H193" i="2"/>
  <c r="H217" i="2"/>
  <c r="H75" i="2"/>
  <c r="H192" i="2"/>
  <c r="H161" i="2"/>
  <c r="H191" i="2"/>
  <c r="H190" i="2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40" i="1"/>
  <c r="H55" i="1"/>
  <c r="H54" i="1"/>
  <c r="H56" i="1"/>
  <c r="H53" i="1"/>
  <c r="H52" i="1"/>
  <c r="H51" i="1"/>
  <c r="H154" i="1"/>
  <c r="H147" i="1"/>
  <c r="H75" i="1"/>
  <c r="H74" i="1"/>
  <c r="H73" i="1"/>
  <c r="H72" i="1"/>
  <c r="H71" i="1"/>
  <c r="H70" i="1"/>
  <c r="H69" i="1"/>
  <c r="H68" i="1"/>
  <c r="H67" i="1"/>
  <c r="H66" i="1"/>
  <c r="H65" i="1"/>
  <c r="H64" i="1"/>
  <c r="H50" i="1"/>
  <c r="H153" i="1"/>
  <c r="H49" i="1"/>
  <c r="H133" i="1"/>
  <c r="H152" i="1"/>
  <c r="H48" i="1"/>
  <c r="H47" i="1"/>
  <c r="H151" i="1"/>
  <c r="H46" i="1"/>
  <c r="H45" i="1"/>
  <c r="H139" i="1"/>
  <c r="H44" i="1"/>
  <c r="H143" i="1"/>
  <c r="H43" i="1"/>
  <c r="H132" i="1"/>
  <c r="H42" i="1"/>
  <c r="H41" i="1"/>
  <c r="H146" i="1"/>
  <c r="H131" i="1"/>
  <c r="H40" i="1"/>
  <c r="H39" i="1"/>
  <c r="H150" i="1"/>
  <c r="H149" i="1"/>
  <c r="H38" i="1"/>
  <c r="H37" i="1"/>
  <c r="H36" i="1"/>
  <c r="H130" i="1"/>
  <c r="H35" i="1"/>
  <c r="H34" i="1"/>
  <c r="H33" i="1"/>
  <c r="H129" i="1"/>
  <c r="H32" i="1"/>
  <c r="H31" i="1"/>
  <c r="H30" i="1"/>
  <c r="H29" i="1"/>
  <c r="H128" i="1"/>
  <c r="H28" i="1"/>
  <c r="H127" i="1"/>
  <c r="H126" i="1"/>
  <c r="H124" i="1"/>
  <c r="H3" i="1"/>
  <c r="H137" i="1"/>
  <c r="H122" i="1"/>
  <c r="H145" i="1"/>
  <c r="H121" i="1"/>
  <c r="H120" i="1"/>
  <c r="H27" i="1"/>
  <c r="H142" i="1"/>
  <c r="H119" i="1"/>
  <c r="H118" i="1"/>
  <c r="H26" i="1"/>
  <c r="H25" i="1"/>
  <c r="H117" i="1"/>
  <c r="H116" i="1"/>
  <c r="H24" i="1"/>
  <c r="H115" i="1"/>
  <c r="H21" i="1"/>
  <c r="H59" i="1"/>
  <c r="H18" i="1"/>
  <c r="H111" i="1"/>
  <c r="H110" i="1"/>
  <c r="H17" i="1"/>
  <c r="H16" i="1"/>
  <c r="H15" i="1"/>
  <c r="H136" i="1"/>
  <c r="H109" i="1"/>
  <c r="H108" i="1"/>
  <c r="H107" i="1"/>
  <c r="H106" i="1"/>
  <c r="H105" i="1"/>
  <c r="H14" i="1"/>
  <c r="H104" i="1"/>
  <c r="H103" i="1"/>
  <c r="H102" i="1"/>
  <c r="H58" i="1"/>
  <c r="H12" i="1"/>
  <c r="H101" i="1"/>
  <c r="H11" i="1"/>
  <c r="H100" i="1"/>
  <c r="H10" i="1"/>
  <c r="H99" i="1"/>
  <c r="H98" i="1"/>
  <c r="H9" i="1"/>
  <c r="H96" i="1"/>
  <c r="H8" i="1"/>
  <c r="H7" i="1"/>
  <c r="H95" i="1"/>
  <c r="H135" i="1"/>
  <c r="H134" i="1"/>
  <c r="H94" i="1"/>
  <c r="H160" i="1"/>
  <c r="H93" i="1"/>
  <c r="H92" i="1"/>
  <c r="H91" i="1"/>
  <c r="H90" i="1"/>
  <c r="H89" i="1"/>
  <c r="H88" i="1"/>
  <c r="H87" i="1"/>
  <c r="H6" i="1"/>
  <c r="H86" i="1"/>
  <c r="H57" i="1"/>
  <c r="H159" i="1"/>
  <c r="H158" i="1"/>
  <c r="H85" i="1"/>
  <c r="H157" i="1"/>
  <c r="H156" i="1"/>
  <c r="H141" i="1"/>
  <c r="H84" i="1"/>
  <c r="H83" i="1"/>
  <c r="H82" i="1"/>
  <c r="H81" i="1"/>
  <c r="H80" i="1"/>
  <c r="H79" i="1"/>
  <c r="H78" i="1"/>
  <c r="H5" i="1"/>
  <c r="H4" i="1"/>
  <c r="H155" i="1"/>
  <c r="H77" i="1"/>
  <c r="H76" i="1"/>
</calcChain>
</file>

<file path=xl/sharedStrings.xml><?xml version="1.0" encoding="utf-8"?>
<sst xmlns="http://schemas.openxmlformats.org/spreadsheetml/2006/main" count="2711" uniqueCount="853">
  <si>
    <t>Furniture Type</t>
  </si>
  <si>
    <t>Description</t>
  </si>
  <si>
    <t>Room / Area</t>
  </si>
  <si>
    <t>Qty</t>
  </si>
  <si>
    <t>Length
 (in)</t>
  </si>
  <si>
    <t>Width
 (in)</t>
  </si>
  <si>
    <t>Height
 (in)</t>
  </si>
  <si>
    <t>Footprint 
(sq ft)</t>
  </si>
  <si>
    <t>Photo</t>
  </si>
  <si>
    <t>Notes</t>
  </si>
  <si>
    <t>Asset Action</t>
  </si>
  <si>
    <t>Asset Action 
Notes</t>
  </si>
  <si>
    <t>Destination</t>
  </si>
  <si>
    <t>Temp Bldg Dept</t>
  </si>
  <si>
    <t>Bookshelf</t>
  </si>
  <si>
    <t>Bookshelf- Low Shelving</t>
  </si>
  <si>
    <t>World Lanuages</t>
  </si>
  <si>
    <t>B2B
4 Sections, 3 levels</t>
  </si>
  <si>
    <t>Relocate to Temp</t>
  </si>
  <si>
    <t>bookshelves</t>
  </si>
  <si>
    <t>Temp Bldg</t>
  </si>
  <si>
    <t>1003 (Children's Books)</t>
  </si>
  <si>
    <t>Under Window, Back Covered
5 sections, 3 levels</t>
  </si>
  <si>
    <t>1001 (Adult Stacks)</t>
  </si>
  <si>
    <t>Desk Chair</t>
  </si>
  <si>
    <t>Desk Chairs- Multiple Colors
Located throughout the 1st floor/ Garage</t>
  </si>
  <si>
    <t>Desk Chairs 
Chairs
Desk Chairs Desk Chairs- Garage</t>
  </si>
  <si>
    <t>Gray (9) Blue (11)
Green (9) Purple (5)
Black (1)</t>
  </si>
  <si>
    <t>Storage</t>
  </si>
  <si>
    <t>4 short chairs dispose in world lang
Other offsite storage</t>
  </si>
  <si>
    <t>Storage- Offsite</t>
  </si>
  <si>
    <t>Study Table</t>
  </si>
  <si>
    <t>Mover- Dispose</t>
  </si>
  <si>
    <t>Wall Art</t>
  </si>
  <si>
    <t>Misc</t>
  </si>
  <si>
    <t>Acrylic Standing Sign</t>
  </si>
  <si>
    <t>Childrens (101)</t>
  </si>
  <si>
    <t>Computer Desk</t>
  </si>
  <si>
    <t>Computer Stand</t>
  </si>
  <si>
    <t>1001/ 1002</t>
  </si>
  <si>
    <t>1002 (Adult Stacks)</t>
  </si>
  <si>
    <t>Bookshelf- Against Wall</t>
  </si>
  <si>
    <t>Low Shelving- Against Wall
Low Shelving- Against Wall 1.2</t>
  </si>
  <si>
    <t>1 large bookshelf- Against Wall
6 sections, 3 levels</t>
  </si>
  <si>
    <t>Low Shelving- Against Wall 1.3</t>
  </si>
  <si>
    <t>Against Wall
4 sections, 3 levels</t>
  </si>
  <si>
    <t>Bookshelf- B2B Low Shelving</t>
  </si>
  <si>
    <t>Low Shelving- B2B</t>
  </si>
  <si>
    <t>Back-to-back
3 sections, 3 levels</t>
  </si>
  <si>
    <t>1 large bookshelf- Back-to-back
9 sections, 3 levels</t>
  </si>
  <si>
    <t>2 sections only to 1002
5 sections to 1003</t>
  </si>
  <si>
    <t>Rotating Bookshelf</t>
  </si>
  <si>
    <t>4 sides, 6 levels on each side</t>
  </si>
  <si>
    <t>Round Study Table</t>
  </si>
  <si>
    <t>Round Table</t>
  </si>
  <si>
    <t>qty 1 to 1003, rest in storage</t>
  </si>
  <si>
    <t>Wooden Study Desk Chair</t>
  </si>
  <si>
    <t>Wooden Desk Chair</t>
  </si>
  <si>
    <t>offsite storage</t>
  </si>
  <si>
    <t>Wall Art Board</t>
  </si>
  <si>
    <t>Wall Mounted</t>
  </si>
  <si>
    <t>Children's Desk Chairs (Colored)</t>
  </si>
  <si>
    <t>Children's Play Area (106)</t>
  </si>
  <si>
    <t xml:space="preserve"> Children’s Wooden Desk Chairs</t>
  </si>
  <si>
    <t>Red, Blue, Green, Orange</t>
  </si>
  <si>
    <t>Yamada remove/ reuse</t>
  </si>
  <si>
    <t>Bookshelf- L Shaped</t>
  </si>
  <si>
    <t>3 sections, 3 levels</t>
  </si>
  <si>
    <t>Children's Animal Desk Chairs</t>
  </si>
  <si>
    <t>Children’s Animal Desk Chairs</t>
  </si>
  <si>
    <t>Variety</t>
  </si>
  <si>
    <t>offsite</t>
  </si>
  <si>
    <t>Children's Computer Station</t>
  </si>
  <si>
    <t xml:space="preserve">Children’s Computer Station </t>
  </si>
  <si>
    <t>Children's Rug</t>
  </si>
  <si>
    <t>Children’s Rug</t>
  </si>
  <si>
    <t>storage 1110</t>
  </si>
  <si>
    <t>Storage- Temp Bldg</t>
  </si>
  <si>
    <t>1110B (Storage)</t>
  </si>
  <si>
    <t>Black Mesh Desk Chair</t>
  </si>
  <si>
    <t>one located in reference desk also</t>
  </si>
  <si>
    <t>1109 (Staff)</t>
  </si>
  <si>
    <t>Desk</t>
  </si>
  <si>
    <t xml:space="preserve">Desk </t>
  </si>
  <si>
    <t>Librarian Desk</t>
  </si>
  <si>
    <t>Low Bookshelf- Against Wall</t>
  </si>
  <si>
    <t>Against Wall
9 sections, 2 levels</t>
  </si>
  <si>
    <t>Low Bookshelf- B2B</t>
  </si>
  <si>
    <t>Against Wall
3 sections, 3 levels</t>
  </si>
  <si>
    <t>Low Shelving- Against Wall</t>
  </si>
  <si>
    <t>Against Wall
4 sections, 2 and 3 levels interchangeable</t>
  </si>
  <si>
    <t>Low Shelving- Against Wall 
Low Shelving- Against Wall 1</t>
  </si>
  <si>
    <t>Against Wall, One large piece
? sections, 2 levels</t>
  </si>
  <si>
    <t>1002 and 1003</t>
  </si>
  <si>
    <t>Magazine Stand</t>
  </si>
  <si>
    <t>Magentic Letter Board- Toy</t>
  </si>
  <si>
    <t xml:space="preserve">Magnetic Letter Board </t>
  </si>
  <si>
    <t>1004 B (Open Space Story Time)</t>
  </si>
  <si>
    <t>Rolling Carts</t>
  </si>
  <si>
    <t>Rolling Cart ("Changed Mind")</t>
  </si>
  <si>
    <t>Rolling Cart</t>
  </si>
  <si>
    <t>3 levels</t>
  </si>
  <si>
    <t>Rotating Wired Book Racks</t>
  </si>
  <si>
    <t>Rotating Book Rack</t>
  </si>
  <si>
    <t>4 sides, 6 levels of 2 openings on each level</t>
  </si>
  <si>
    <t>1003, 1001</t>
  </si>
  <si>
    <t>Wall Art Wall Art 1 Wall Art 1.2
 Wall Art 1.3 Wall Art 1.4</t>
  </si>
  <si>
    <t>See photos</t>
  </si>
  <si>
    <t>Children's Librarian Office</t>
  </si>
  <si>
    <t>2 sections, 3 levels</t>
  </si>
  <si>
    <t>1 section, 3 levels</t>
  </si>
  <si>
    <t>Desk (Children's Librarian)</t>
  </si>
  <si>
    <t>Cork Board</t>
  </si>
  <si>
    <t>Desk Chairs</t>
  </si>
  <si>
    <t>Storage Cabinet</t>
  </si>
  <si>
    <t>3 drawer</t>
  </si>
  <si>
    <t>Filing Cabinet</t>
  </si>
  <si>
    <t>Lateral Filing Cabinet</t>
  </si>
  <si>
    <t>2 drawer</t>
  </si>
  <si>
    <t>Rolling Carts (see photos)</t>
  </si>
  <si>
    <t>29/28</t>
  </si>
  <si>
    <t>36/36</t>
  </si>
  <si>
    <t>Rolling Cart 1
 Rolling Carts 1.2</t>
  </si>
  <si>
    <t>Storage Rack</t>
  </si>
  <si>
    <t>White/ Felt Board Standing</t>
  </si>
  <si>
    <t>White board</t>
  </si>
  <si>
    <t>storytime</t>
  </si>
  <si>
    <t>Movie/ Audio Books</t>
  </si>
  <si>
    <t>Rotating Display Shelf- 2 sided</t>
  </si>
  <si>
    <t>Rotating A/V Display Shelf</t>
  </si>
  <si>
    <t>5 plastic shelves on each side</t>
  </si>
  <si>
    <t>Wall Art- A/V</t>
  </si>
  <si>
    <t>might be glued to wall</t>
  </si>
  <si>
    <t>Panels</t>
  </si>
  <si>
    <t>Computer Center</t>
  </si>
  <si>
    <t>IT</t>
  </si>
  <si>
    <t>Payment Machine</t>
  </si>
  <si>
    <t>Payment Machine
Print Station</t>
  </si>
  <si>
    <t>Located with Print Station</t>
  </si>
  <si>
    <t>adult stacks print station</t>
  </si>
  <si>
    <t>Task Chairs</t>
  </si>
  <si>
    <t>Digital Wall Sign</t>
  </si>
  <si>
    <t>Qty 2, wall mounted in computer center</t>
  </si>
  <si>
    <t>Book Display- Double Sided</t>
  </si>
  <si>
    <t>Reference Area</t>
  </si>
  <si>
    <t>Book Display Double Sided</t>
  </si>
  <si>
    <t>4 plastic shelves on each side</t>
  </si>
  <si>
    <t>Bookshelf Podium- Atlases &amp; Dictionaries</t>
  </si>
  <si>
    <t xml:space="preserve">Bookshelf Podium- Dictionaries </t>
  </si>
  <si>
    <t>2 shelves</t>
  </si>
  <si>
    <t>4 sections, 2 levels</t>
  </si>
  <si>
    <t>1108 (Storage)</t>
  </si>
  <si>
    <t>Bookshelf- Low Shelving B2B</t>
  </si>
  <si>
    <t>Back- to- Back empty
3 sections, 3 levels</t>
  </si>
  <si>
    <t>Use 2 Sections only for 1002</t>
  </si>
  <si>
    <t xml:space="preserve">Study Table- Catalog </t>
  </si>
  <si>
    <t>Located with Catalog Cubicle Station</t>
  </si>
  <si>
    <t>Copier- Payment Machine</t>
  </si>
  <si>
    <t>Coin Machine- Copier</t>
  </si>
  <si>
    <t>Located in Reference Area</t>
  </si>
  <si>
    <t>Keep next to print station</t>
  </si>
  <si>
    <t>Copier</t>
  </si>
  <si>
    <t>Copier- Reference Area</t>
  </si>
  <si>
    <t>Study Table- Copier</t>
  </si>
  <si>
    <t>Located next to Copier</t>
  </si>
  <si>
    <t>Reference Desk Lateral Filing Cabinets</t>
  </si>
  <si>
    <t>Lateral Filing Cabinets</t>
  </si>
  <si>
    <t>Qty 2, located within the reference desk cubicle workstation</t>
  </si>
  <si>
    <t>Reference Desk Under Desk Rolling Cabinets</t>
  </si>
  <si>
    <t>Reference Desk Rolling Cabinets</t>
  </si>
  <si>
    <t>On wheels</t>
  </si>
  <si>
    <t>Rolling Cart- Brain Break</t>
  </si>
  <si>
    <t>Rolling Cart- Brain Break Cart</t>
  </si>
  <si>
    <t>Located within the reference desk cubicle workstation</t>
  </si>
  <si>
    <t>1107G (Staff Offices)</t>
  </si>
  <si>
    <t>Reference Desk Storage Shelves</t>
  </si>
  <si>
    <t>Storage Shelves- Reference Desk</t>
  </si>
  <si>
    <t>Side- by- side
2 levels, front opening</t>
  </si>
  <si>
    <t>Square Study Table</t>
  </si>
  <si>
    <t>1105G (General)</t>
  </si>
  <si>
    <t>Lobby (109)</t>
  </si>
  <si>
    <t>EAS Detectors</t>
  </si>
  <si>
    <t>Detector
Detector</t>
  </si>
  <si>
    <t>Plug in- removable</t>
  </si>
  <si>
    <t>Metal Display Rack</t>
  </si>
  <si>
    <t>Display Stand</t>
  </si>
  <si>
    <t>Floor Rugs</t>
  </si>
  <si>
    <t>Rugs</t>
  </si>
  <si>
    <t>Qty 2</t>
  </si>
  <si>
    <t>Self Checkout Station</t>
  </si>
  <si>
    <t>1103/ or 1101- or 1107 for testing</t>
  </si>
  <si>
    <t>Table</t>
  </si>
  <si>
    <t>Lobby Wall Art (see photos)</t>
  </si>
  <si>
    <t>Wall ArthWall Art 1.2
 Wall Art 1.3Wall Art 1.4 
Wall Art 1.5</t>
  </si>
  <si>
    <t>1106 temp storage</t>
  </si>
  <si>
    <t>1106 (Storage)</t>
  </si>
  <si>
    <t>Lobby Wall Art Board</t>
  </si>
  <si>
    <t>Mounted People Counter</t>
  </si>
  <si>
    <t>uninstall- it storage temp</t>
  </si>
  <si>
    <t>Fiction Stacks (124)</t>
  </si>
  <si>
    <t>Bookshelf- Low Shelving B2B
Bookshelf- Low Shelving B2B</t>
  </si>
  <si>
    <t xml:space="preserve">4 sections, 3 levels
</t>
  </si>
  <si>
    <t>1001 and 1002</t>
  </si>
  <si>
    <t>1002 Also</t>
  </si>
  <si>
    <t>Floor Sign and Retractable Belt Sanchions</t>
  </si>
  <si>
    <t>Floor Sign/ Retractable Belt Stanchions</t>
  </si>
  <si>
    <t>temp</t>
  </si>
  <si>
    <t>Black Metal Book Rack</t>
  </si>
  <si>
    <t>Metal Book Rack</t>
  </si>
  <si>
    <t>Cliff Notes, 4 levels</t>
  </si>
  <si>
    <t>Study Table- 6 person</t>
  </si>
  <si>
    <t>1106, 1108, 1110</t>
  </si>
  <si>
    <t>Wall Art (see photos)</t>
  </si>
  <si>
    <t>Wall ArtWall Art 1.2
Wall Art 1.3 Wall Art 1.4</t>
  </si>
  <si>
    <t>Located through out fiction stacks</t>
  </si>
  <si>
    <t>Bookshelf Display</t>
  </si>
  <si>
    <t>Teens (125)</t>
  </si>
  <si>
    <t>Teens- Bookshelf Display</t>
  </si>
  <si>
    <t>3 shelves</t>
  </si>
  <si>
    <t>Standing Sign</t>
  </si>
  <si>
    <t>Teens- Standing Sign</t>
  </si>
  <si>
    <t>Study Table- 4 person</t>
  </si>
  <si>
    <t>One in each storage room (1106,1108,1110)</t>
  </si>
  <si>
    <t>Circulation Desk</t>
  </si>
  <si>
    <t>Circulation Desk (112)</t>
  </si>
  <si>
    <t>High Top Task Chair</t>
  </si>
  <si>
    <t>High Task Chair</t>
  </si>
  <si>
    <t>Storage Cabinet- Built In</t>
  </si>
  <si>
    <t>Review</t>
  </si>
  <si>
    <t>Step Stool</t>
  </si>
  <si>
    <t>garage</t>
  </si>
  <si>
    <t>Storage- Garage</t>
  </si>
  <si>
    <t>Book Return Carts</t>
  </si>
  <si>
    <t>Rolling Book Drop Return Carts</t>
  </si>
  <si>
    <t>relocate 1 to 1108, dispose 1</t>
  </si>
  <si>
    <t>TV</t>
  </si>
  <si>
    <t>Standing Mats</t>
  </si>
  <si>
    <t>Office (113)</t>
  </si>
  <si>
    <t xml:space="preserve">Lateral Filing Cabinet </t>
  </si>
  <si>
    <t>4 Levels</t>
  </si>
  <si>
    <t>1107,1108,1109?</t>
  </si>
  <si>
    <t>Storage Rack- On wheels</t>
  </si>
  <si>
    <t>Storage Cart on Wheels</t>
  </si>
  <si>
    <t>Desk Chairs (4)</t>
  </si>
  <si>
    <t>Task Chairs (4)</t>
  </si>
  <si>
    <t>Vertical Filing Cabinet</t>
  </si>
  <si>
    <t>4 drawer</t>
  </si>
  <si>
    <t>Clerical Work Room (114)</t>
  </si>
  <si>
    <t>Black Mesh Task Chairs (5)</t>
  </si>
  <si>
    <t>Book Drop Rolling Cart</t>
  </si>
  <si>
    <t>Book Drop Return Cart</t>
  </si>
  <si>
    <t>Flag</t>
  </si>
  <si>
    <t>closet temp</t>
  </si>
  <si>
    <t>Freestanding Panel</t>
  </si>
  <si>
    <t>Freestanding Privacy Panel</t>
  </si>
  <si>
    <t>Air Purifier- Honeywell</t>
  </si>
  <si>
    <t>Honeywell Air Purifier</t>
  </si>
  <si>
    <t>Paper Shredder</t>
  </si>
  <si>
    <t>Staff Mailboxes (2 pieces)</t>
  </si>
  <si>
    <t>Staff Mailboxes</t>
  </si>
  <si>
    <t>candidate for disposal/surplus</t>
  </si>
  <si>
    <t>USPS Mail Dropbox</t>
  </si>
  <si>
    <t>Usps Mail Drop</t>
  </si>
  <si>
    <t>1101/ 1104</t>
  </si>
  <si>
    <t>1101 (Patty)</t>
  </si>
  <si>
    <t>Plastic Storage Bins- Violins</t>
  </si>
  <si>
    <t>Violin Bins (2)</t>
  </si>
  <si>
    <t>relocate instruments</t>
  </si>
  <si>
    <t>Wall Art Wall Art 1.2
Wall Art 1.3</t>
  </si>
  <si>
    <t>Wall Mounted Metal Bookshelf</t>
  </si>
  <si>
    <t>1 section, 8 levels, adjustable</t>
  </si>
  <si>
    <t>Work Table</t>
  </si>
  <si>
    <t>Clear Chair Mats (4)</t>
  </si>
  <si>
    <t>Plastic Office Chair Mat</t>
  </si>
  <si>
    <t>1107A (Staff Offices)</t>
  </si>
  <si>
    <t>"Pedestrian" Floor Sign</t>
  </si>
  <si>
    <t>Storage (118)</t>
  </si>
  <si>
    <t>Floor Sign</t>
  </si>
  <si>
    <t>Adustable Floor Signage</t>
  </si>
  <si>
    <t>Floor Signage</t>
  </si>
  <si>
    <t>Folding Chairs</t>
  </si>
  <si>
    <t>Metal Standing Floor Signage</t>
  </si>
  <si>
    <t>Metal Standing Signs (3)</t>
  </si>
  <si>
    <t>Safe</t>
  </si>
  <si>
    <t>Whiteboard Standing Signs</t>
  </si>
  <si>
    <t>Standing Signs</t>
  </si>
  <si>
    <t>Wall Anchored Metal Bookshelf</t>
  </si>
  <si>
    <t>2 sections,8 levels, adjustable</t>
  </si>
  <si>
    <t>Wall Mounted Bookshelf</t>
  </si>
  <si>
    <t>2 sections, 5 levels, adjustable</t>
  </si>
  <si>
    <t>Wooden Desk</t>
  </si>
  <si>
    <t>I.T. Annex</t>
  </si>
  <si>
    <t>Retractable Rope Sanchions w/ sign</t>
  </si>
  <si>
    <t>Sign- Rope</t>
  </si>
  <si>
    <t>Small Corner Table</t>
  </si>
  <si>
    <t>Staff Lockers</t>
  </si>
  <si>
    <t>Corridor (119)</t>
  </si>
  <si>
    <t>1 piece, 35ct</t>
  </si>
  <si>
    <t>Wall Mounted Cork Board- Employee</t>
  </si>
  <si>
    <t>First Aid Kit- Wall Mounted</t>
  </si>
  <si>
    <t>First Aid Kit</t>
  </si>
  <si>
    <t>Wooden Bookshelf- 2 levels</t>
  </si>
  <si>
    <t>Janitor (120)</t>
  </si>
  <si>
    <t>Wooden Bookshelf- 4 levels</t>
  </si>
  <si>
    <t>Folding Table</t>
  </si>
  <si>
    <t>Wooden Folding Table</t>
  </si>
  <si>
    <t>Janitorial Cart</t>
  </si>
  <si>
    <t>Ladder- Wall Mounted</t>
  </si>
  <si>
    <t>Ladder</t>
  </si>
  <si>
    <t>MSDS Wall Rack/ Book</t>
  </si>
  <si>
    <t>Msds Rack</t>
  </si>
  <si>
    <t>Cleaning Solution Station- Wall Mounted</t>
  </si>
  <si>
    <t>Cleaning Solution Station</t>
  </si>
  <si>
    <t>Will try to get Cintas to remove</t>
  </si>
  <si>
    <t>Rolling Recycle Bins</t>
  </si>
  <si>
    <t>Rolling Bins</t>
  </si>
  <si>
    <t>1110 2 of 3 to storage, 
1 can be stored in garage</t>
  </si>
  <si>
    <t>Wall Mounted Rack Organizer</t>
  </si>
  <si>
    <t xml:space="preserve">Wall Rack </t>
  </si>
  <si>
    <t>Armless Task Chair</t>
  </si>
  <si>
    <t>Basement</t>
  </si>
  <si>
    <t>Children's Reading Table- 2 sided</t>
  </si>
  <si>
    <t>Children’s Reading Table &amp; Stools</t>
  </si>
  <si>
    <t>4 stools</t>
  </si>
  <si>
    <t>Donation Bin- On Wheels</t>
  </si>
  <si>
    <t>Donation Box- Rolling</t>
  </si>
  <si>
    <t>Epson Projector- Ceiling Mounted</t>
  </si>
  <si>
    <t>Epson Projector</t>
  </si>
  <si>
    <t>uninstall and it storage 1106</t>
  </si>
  <si>
    <t>Floor Fan</t>
  </si>
  <si>
    <t>Foldable Folding Table</t>
  </si>
  <si>
    <t>temp 1110</t>
  </si>
  <si>
    <t>Wooden Folding Tables</t>
  </si>
  <si>
    <t>Folding Tables Folding Table
Folding Tables (15)</t>
  </si>
  <si>
    <t>Vacuum Cleaner</t>
  </si>
  <si>
    <t>Trashcans</t>
  </si>
  <si>
    <t>Trashcans 1.2 Trashcans 1</t>
  </si>
  <si>
    <t>1.2- garage
Rest has been removed</t>
  </si>
  <si>
    <t>Mechanical Room</t>
  </si>
  <si>
    <t>Mechanical Room- 2 ped desk</t>
  </si>
  <si>
    <t>Used as storage in the mechanical room</t>
  </si>
  <si>
    <t>Mechanical Room- Storage Cabinet</t>
  </si>
  <si>
    <t>Ladders</t>
  </si>
  <si>
    <t>Mechanical Room- Ladders</t>
  </si>
  <si>
    <t>Board Member Photos- Wall Mounted</t>
  </si>
  <si>
    <t>Stair (127)</t>
  </si>
  <si>
    <t>Board Member Photos</t>
  </si>
  <si>
    <t>Mounted in the main stairway</t>
  </si>
  <si>
    <t>Hanging Department Signage
(See Photos)</t>
  </si>
  <si>
    <t>Hanging Signage RR Signage Fiction
Signage Biographies Installed Signage New Books
Installed Signage Childrens Signage A/V
Signage World Lang Installed Signage RR
Signage Copier Signage- 2nd Floor Depts
Installed Signage Non Fiction Signage Magazines
Installed Signage Information</t>
  </si>
  <si>
    <t>Hanging signage is hung from the ceiling tiles
Installed signage can be removed via screwdriver etc.</t>
  </si>
  <si>
    <t>Garage</t>
  </si>
  <si>
    <t>Floor Fans</t>
  </si>
  <si>
    <t>Floor Fan 1 Floor Fan 1.2</t>
  </si>
  <si>
    <t>storage- garage</t>
  </si>
  <si>
    <t>Reflective Safety Barricades</t>
  </si>
  <si>
    <t>Storage Dolly</t>
  </si>
  <si>
    <t>EZ Up Canopies</t>
  </si>
  <si>
    <t>Wooden Rolling Book Cart- Double Sided</t>
  </si>
  <si>
    <t>Wooden Rolling Cart</t>
  </si>
  <si>
    <t>6 Ft Folding Table</t>
  </si>
  <si>
    <t>Children's Sit Mat Storage Carts</t>
  </si>
  <si>
    <t>Children's Sit Mat Carts</t>
  </si>
  <si>
    <t>Rolling Trash Can Bins</t>
  </si>
  <si>
    <t>Plastic Storage Racking</t>
  </si>
  <si>
    <t>Plastic Shelving</t>
  </si>
  <si>
    <t>Children's Wobble Discs</t>
  </si>
  <si>
    <t>Misc Boxes to Relocate</t>
  </si>
  <si>
    <t>Misc Boxes to relocate Misc Boxes to Relocate</t>
  </si>
  <si>
    <t>Plastic Storage Crates (Blue)</t>
  </si>
  <si>
    <t>Many are in use in the van (holding books)</t>
  </si>
  <si>
    <t xml:space="preserve">Rolling Carts </t>
  </si>
  <si>
    <t>Fire Extinguishers</t>
  </si>
  <si>
    <t>Fire Extinguisher List 2024 08 29.pdf</t>
  </si>
  <si>
    <t>Wall mounted. To be removed and stored</t>
  </si>
  <si>
    <t>uninstall garage</t>
  </si>
  <si>
    <t>Outdoor Maintenance Storage</t>
  </si>
  <si>
    <t>Dolly</t>
  </si>
  <si>
    <t>6 ft Folding Tables</t>
  </si>
  <si>
    <t>Folding Tables</t>
  </si>
  <si>
    <t>Hangin Tool Rack</t>
  </si>
  <si>
    <t>Hanging storage rack</t>
  </si>
  <si>
    <t>Screwed onto the built in storage shelf- removable</t>
  </si>
  <si>
    <t>relocate orange, 
store yellow in garage</t>
  </si>
  <si>
    <t>Long Dolly (wall mounted behind ladder)</t>
  </si>
  <si>
    <t>Long Dolly Cart (behind ladder)</t>
  </si>
  <si>
    <t>Located behind the ladder, mounted on the wall</t>
  </si>
  <si>
    <t>Misc Items</t>
  </si>
  <si>
    <t xml:space="preserve">Misc items Misc items  Misc items </t>
  </si>
  <si>
    <t>Misc items (plastic bins, rakes, leaf blower, etc, maintenance tools)</t>
  </si>
  <si>
    <t>will review and store or dispose</t>
  </si>
  <si>
    <t>Hose Reel (on wheels)</t>
  </si>
  <si>
    <t xml:space="preserve">Rolling Hose </t>
  </si>
  <si>
    <t>Quantity</t>
  </si>
  <si>
    <t>Length (in)</t>
  </si>
  <si>
    <t>Width (in)</t>
  </si>
  <si>
    <t>Height (in)</t>
  </si>
  <si>
    <t>Quiet Study Room (232)</t>
  </si>
  <si>
    <t>Blue</t>
  </si>
  <si>
    <t>storage- offsite</t>
  </si>
  <si>
    <t>Reading Room (231)</t>
  </si>
  <si>
    <t>Desk Chairs- Open Room</t>
  </si>
  <si>
    <t>Chairs</t>
  </si>
  <si>
    <t>Blue(18), Purple (21), Gray(19)
Some chairs have tears</t>
  </si>
  <si>
    <t>To be reuplostered?
Storage- offsite</t>
  </si>
  <si>
    <t>Four Person Study Table</t>
  </si>
  <si>
    <t xml:space="preserve">Electrical plug attached 
</t>
  </si>
  <si>
    <t>One table to 1001 Adult Stacks
and one table to 1003</t>
  </si>
  <si>
    <t>1102 (Conference Rm)</t>
  </si>
  <si>
    <t>Folding Table (Temp)</t>
  </si>
  <si>
    <t>Temp in Non Fiction Lounge Area</t>
  </si>
  <si>
    <t>Plastic Gray Chairs- Stackable</t>
  </si>
  <si>
    <t>Gray Plastic Chairs</t>
  </si>
  <si>
    <t>Lounge Table</t>
  </si>
  <si>
    <t>Circular Lounge Table</t>
  </si>
  <si>
    <t>48D</t>
  </si>
  <si>
    <t>1</t>
  </si>
  <si>
    <t>Magazine Rack</t>
  </si>
  <si>
    <t>Rotating shelves (3) on each side
Double sided</t>
  </si>
  <si>
    <t>Adult Reading Room (230)</t>
  </si>
  <si>
    <t>Data &amp; Storage (201)</t>
  </si>
  <si>
    <t>Map Filing Cabinet</t>
  </si>
  <si>
    <t>Stacked ontop of eachother</t>
  </si>
  <si>
    <t>Storage 1106</t>
  </si>
  <si>
    <t>Folding Table- Data</t>
  </si>
  <si>
    <t>Computer Desk with Storage</t>
  </si>
  <si>
    <t>Computer Desk w/ Storage</t>
  </si>
  <si>
    <t>Attached drawer</t>
  </si>
  <si>
    <t>Replaced Librarian Desk in 1003</t>
  </si>
  <si>
    <t xml:space="preserve">IT Server Rack </t>
  </si>
  <si>
    <t>IT Server Rack</t>
  </si>
  <si>
    <t>1110A (Server Rm)</t>
  </si>
  <si>
    <t>IT Server Rack Cable Bridge</t>
  </si>
  <si>
    <t>Attached to the Server for overhead cable run</t>
  </si>
  <si>
    <t>Dual computer desk</t>
  </si>
  <si>
    <t>Tech Supervisor Office (234)</t>
  </si>
  <si>
    <t>Rolling Carts- Tech</t>
  </si>
  <si>
    <t>Different colors (Black, red, gray)</t>
  </si>
  <si>
    <t xml:space="preserve">VTI Station </t>
  </si>
  <si>
    <t>VTI Station- Tech</t>
  </si>
  <si>
    <t>Rolling VTI station</t>
  </si>
  <si>
    <t>IT/ Admin Office 1105 or 1106</t>
  </si>
  <si>
    <t>Double Bookshelf</t>
  </si>
  <si>
    <t>Double Bookshelf- Tech</t>
  </si>
  <si>
    <t>Double bookshelf with 2 shelves on each side, used as storage</t>
  </si>
  <si>
    <t>Study Table- Tech</t>
  </si>
  <si>
    <t>Martin's work table</t>
  </si>
  <si>
    <t>Folding Table- Tech</t>
  </si>
  <si>
    <t>Task Chairs- Tech</t>
  </si>
  <si>
    <t>Dispose ripped chair</t>
  </si>
  <si>
    <t>Ann Office</t>
  </si>
  <si>
    <t>1105A (Ann)</t>
  </si>
  <si>
    <t>Lateral Filing Cabinet- Tech</t>
  </si>
  <si>
    <t>4 Drawer</t>
  </si>
  <si>
    <t>Wall Art- Tech</t>
  </si>
  <si>
    <t>2 pieces of wall art</t>
  </si>
  <si>
    <t>picasso dispose</t>
  </si>
  <si>
    <t>Non Fiction Stacks (235)</t>
  </si>
  <si>
    <t>Storage (203)</t>
  </si>
  <si>
    <t>review</t>
  </si>
  <si>
    <t>Meeting Room (205)</t>
  </si>
  <si>
    <t>Podium- On Wheels</t>
  </si>
  <si>
    <t>Podium</t>
  </si>
  <si>
    <t>Board Room Wooden Podium</t>
  </si>
  <si>
    <t>Open Space</t>
  </si>
  <si>
    <t>Board Conference Desk</t>
  </si>
  <si>
    <t>Board Conference Table</t>
  </si>
  <si>
    <t>Uninstall in 2 pieces</t>
  </si>
  <si>
    <t>TV Stand (on wheels)</t>
  </si>
  <si>
    <t>TV Stand</t>
  </si>
  <si>
    <t>Folding Table- Wooden</t>
  </si>
  <si>
    <t>Board Conference Desk (Helen's)</t>
  </si>
  <si>
    <t>Board Conference Desk (Helen)</t>
  </si>
  <si>
    <t>Two seperate pieces</t>
  </si>
  <si>
    <t>Small Table</t>
  </si>
  <si>
    <t>Freestanding table</t>
  </si>
  <si>
    <t>Lounge Chair</t>
  </si>
  <si>
    <t>Board Room Chairs</t>
  </si>
  <si>
    <t>Stackable</t>
  </si>
  <si>
    <t>Board Member Rolling Chairs</t>
  </si>
  <si>
    <t>Wall Art- Board Room</t>
  </si>
  <si>
    <t>Wall Art in Board Room</t>
  </si>
  <si>
    <t>Projector Screen</t>
  </si>
  <si>
    <t>Install to ceiling, above board conference table</t>
  </si>
  <si>
    <t>Flags</t>
  </si>
  <si>
    <t>Flags (2)</t>
  </si>
  <si>
    <t>open space (closet)</t>
  </si>
  <si>
    <t>Work Room (215)</t>
  </si>
  <si>
    <t>9 drawer</t>
  </si>
  <si>
    <t>Microwave</t>
  </si>
  <si>
    <t>Patty</t>
  </si>
  <si>
    <t>Task Chair</t>
  </si>
  <si>
    <t>Printer- (Copystar)</t>
  </si>
  <si>
    <t>Printer</t>
  </si>
  <si>
    <t>Metal Cabinet- Overhead Wall Mounted</t>
  </si>
  <si>
    <t>Metal Cabinet- Wall Mounted</t>
  </si>
  <si>
    <t>Beverage Cooler</t>
  </si>
  <si>
    <t>Overhead cabinet (39"x14"29) (Leave)</t>
  </si>
  <si>
    <t>patty</t>
  </si>
  <si>
    <t>Office (214)</t>
  </si>
  <si>
    <t>Lateral Filing Cabinet- 4 drawer</t>
  </si>
  <si>
    <t>Lateral filing cabinet</t>
  </si>
  <si>
    <t xml:space="preserve">4 drawer </t>
  </si>
  <si>
    <t>Ann</t>
  </si>
  <si>
    <t>Lateral Filing Cabinet- 3 drawer</t>
  </si>
  <si>
    <t>Helen/ Patty</t>
  </si>
  <si>
    <t>1104 (Hallway)</t>
  </si>
  <si>
    <t>Table Dispose? Computer must go to Admin</t>
  </si>
  <si>
    <t>table to adult stack print station
 Computer must go to Admin</t>
  </si>
  <si>
    <t>Black Mesh Task Chair</t>
  </si>
  <si>
    <t xml:space="preserve">L Shaped Desk </t>
  </si>
  <si>
    <t>Right hand return L shaped desk</t>
  </si>
  <si>
    <t>Admin (Martin)</t>
  </si>
  <si>
    <t>1105B (Martin)</t>
  </si>
  <si>
    <t>Cork/ White Board- Wall Mounted</t>
  </si>
  <si>
    <t>Cork/ White Board</t>
  </si>
  <si>
    <t>Office (213)</t>
  </si>
  <si>
    <t>Wooden Filing Cabinet Lateral</t>
  </si>
  <si>
    <t>Wooden Filing Cabinet- Matching desk</t>
  </si>
  <si>
    <t>2 drawer, Matching set with desk</t>
  </si>
  <si>
    <t>Wooden Desk L Shaped</t>
  </si>
  <si>
    <t>Desk L Shaped</t>
  </si>
  <si>
    <t>Right hand return</t>
  </si>
  <si>
    <t>Vertical filing cabinets- 3 drawers</t>
  </si>
  <si>
    <t>Wood Table Top- Filing Cabinets (included above)</t>
  </si>
  <si>
    <t xml:space="preserve"> Wooden Lateral filing cabinet</t>
  </si>
  <si>
    <t>Admin (ann)</t>
  </si>
  <si>
    <t>Storage (217)</t>
  </si>
  <si>
    <t>Safe (Sentry Safe)</t>
  </si>
  <si>
    <t>Helen</t>
  </si>
  <si>
    <t>1103 (Helen)</t>
  </si>
  <si>
    <t>Administrator (212)</t>
  </si>
  <si>
    <t>Hallway Wall Art- Plaques</t>
  </si>
  <si>
    <t>Hallway Wall Plaques (30)</t>
  </si>
  <si>
    <t>Air Purifier (Honeywell)</t>
  </si>
  <si>
    <t xml:space="preserve">Bookshelf </t>
  </si>
  <si>
    <t>Desk L Shaped (Patti's)</t>
  </si>
  <si>
    <t>Lounge Chairs</t>
  </si>
  <si>
    <t>Patty/ Helen, Conference</t>
  </si>
  <si>
    <t>Printer Stand</t>
  </si>
  <si>
    <t>Wall Art (2)</t>
  </si>
  <si>
    <t>Library Director (211)</t>
  </si>
  <si>
    <t>Helen, Conference</t>
  </si>
  <si>
    <t>Privacy Panels</t>
  </si>
  <si>
    <t>Privacy Panel</t>
  </si>
  <si>
    <t>Air Purifier</t>
  </si>
  <si>
    <t>helen</t>
  </si>
  <si>
    <t>End Table</t>
  </si>
  <si>
    <t>Storage if no space</t>
  </si>
  <si>
    <t>Desk L Shaped (Helen's)</t>
  </si>
  <si>
    <t xml:space="preserve">2 door Matching Desk </t>
  </si>
  <si>
    <t>2 drawer Matching Desk</t>
  </si>
  <si>
    <t>Rolling Carts- Double Sided</t>
  </si>
  <si>
    <t xml:space="preserve">3 Shelves Matching Desk </t>
  </si>
  <si>
    <t>Storage (204)</t>
  </si>
  <si>
    <t>Information Desk (229)</t>
  </si>
  <si>
    <t>Newpaper Stand</t>
  </si>
  <si>
    <t>Newspaper Stand</t>
  </si>
  <si>
    <t>Freestanding Information Desk</t>
  </si>
  <si>
    <t>TV- Mounted (Hisense Brand)</t>
  </si>
  <si>
    <t>Tv Mounted- Hisense</t>
  </si>
  <si>
    <t>Staff Task Chairs (Rolling)</t>
  </si>
  <si>
    <t>Staff Task Chair</t>
  </si>
  <si>
    <t>Arm Rest (1)- Poor Condition
Armless (2)</t>
  </si>
  <si>
    <t>Plastic Storage Rolling Cart</t>
  </si>
  <si>
    <t>Plastic Storage Cart- 4 drawer</t>
  </si>
  <si>
    <t>Book Processing (228)</t>
  </si>
  <si>
    <t>Black Double Ped Desk</t>
  </si>
  <si>
    <t>Double Ped Desk</t>
  </si>
  <si>
    <t>01 self checkout</t>
  </si>
  <si>
    <t>Green Double Ped Desk</t>
  </si>
  <si>
    <t>02 self checkout</t>
  </si>
  <si>
    <t>Wooden Book Shelf</t>
  </si>
  <si>
    <t>GC dispose or mover?</t>
  </si>
  <si>
    <t xml:space="preserve">Single(9)
</t>
  </si>
  <si>
    <t>Desk Side Storage Cabinet</t>
  </si>
  <si>
    <t>Staff offices</t>
  </si>
  <si>
    <t>Desk L Shaped (Ashely Parker's)</t>
  </si>
  <si>
    <t>L Shaped Desk (Ashley’s)</t>
  </si>
  <si>
    <t>L Shaped (right hand)</t>
  </si>
  <si>
    <t>ashley admin'</t>
  </si>
  <si>
    <t>1105C (Ashley)</t>
  </si>
  <si>
    <t xml:space="preserve">Bookshelf- 5 shelves </t>
  </si>
  <si>
    <t>5 Shelves</t>
  </si>
  <si>
    <t>Rolling Storage Bin</t>
  </si>
  <si>
    <t>Bookshelf- Storage</t>
  </si>
  <si>
    <t>Bookshelf Storage</t>
  </si>
  <si>
    <t>Freestanding Panels</t>
  </si>
  <si>
    <t>Free Standing Panels- 2 ct</t>
  </si>
  <si>
    <t>Gray Free Standing Panels- Passport</t>
  </si>
  <si>
    <t>admin</t>
  </si>
  <si>
    <t>1106 (Storage- Admin/ IT)</t>
  </si>
  <si>
    <t>Black Mesh Task Chairs (2 styles</t>
  </si>
  <si>
    <t>Black Mesh Chair 
Blk Mesh Chair 2</t>
  </si>
  <si>
    <t>Blk Mesh Chair (2ct)
Blk Mesh Chair 2 (1ct)</t>
  </si>
  <si>
    <t>Photo Backdrops- 2 ct</t>
  </si>
  <si>
    <t>Backdrops- 2ct</t>
  </si>
  <si>
    <t>Cash Register- Stored on Rolling Cart</t>
  </si>
  <si>
    <t>Cash Register Setup</t>
  </si>
  <si>
    <t>passports? closet open space?</t>
  </si>
  <si>
    <t>1004A (Passports)</t>
  </si>
  <si>
    <t>Misc Wall Art ( Qty 2)
Cork Boards (Qty 3)</t>
  </si>
  <si>
    <t>Corkboard
Corkboard 1.2
Corkboard 1.3
Wall Art</t>
  </si>
  <si>
    <t>3 Cork boards
2 Wall Art Pieces</t>
  </si>
  <si>
    <t>staff office</t>
  </si>
  <si>
    <t>Printer- Xerox</t>
  </si>
  <si>
    <t>Librarian Offices</t>
  </si>
  <si>
    <t>Rolling Task Chairs</t>
  </si>
  <si>
    <t>Task Chairs- Processing</t>
  </si>
  <si>
    <t>Armless- Blue (10), Gray(7), Purple (5)
Armed- Gray(6)</t>
  </si>
  <si>
    <t>don’t have all pics, probably mixed</t>
  </si>
  <si>
    <t>Modular Cubicles</t>
  </si>
  <si>
    <t>Configured as a whole unit
Modesty Panel included (48 in)</t>
  </si>
  <si>
    <t>Modular Cubicle- Pedestal Storage</t>
  </si>
  <si>
    <t>Modular Cubicle Storage Pedestal</t>
  </si>
  <si>
    <t>Freestanding alongside each cubicle modular</t>
  </si>
  <si>
    <t>relocate 5 to staff offices under tables</t>
  </si>
  <si>
    <t>Conference Table (3 piece)</t>
  </si>
  <si>
    <t>Conference Table- Librarian Offices</t>
  </si>
  <si>
    <t>Broken into 3 pieces</t>
  </si>
  <si>
    <t>Outlet plug attached
Outlet and USB</t>
  </si>
  <si>
    <t>open space (3)</t>
  </si>
  <si>
    <t>White Board</t>
  </si>
  <si>
    <t>Laterial Filing Cabinet</t>
  </si>
  <si>
    <t>3 Draw</t>
  </si>
  <si>
    <t>admin or patty if space available</t>
  </si>
  <si>
    <t>33/29</t>
  </si>
  <si>
    <t>15/17</t>
  </si>
  <si>
    <t>39/36</t>
  </si>
  <si>
    <t>Single (8) Blue
Double (1)</t>
  </si>
  <si>
    <t>Circ Carts</t>
  </si>
  <si>
    <t>Storage Open Cabinet</t>
  </si>
  <si>
    <t>If need shelving at temp</t>
  </si>
  <si>
    <t xml:space="preserve">Librarian Offices </t>
  </si>
  <si>
    <t>Rolling Storage Cart</t>
  </si>
  <si>
    <t>Rolling Storage Cart-Librarian Offices</t>
  </si>
  <si>
    <t>staff offices</t>
  </si>
  <si>
    <t>Desk Storage Cabinet</t>
  </si>
  <si>
    <t>Desk Storage Cabinet- Processing</t>
  </si>
  <si>
    <t>Conference Room (209)</t>
  </si>
  <si>
    <t>3 shelf adjustable</t>
  </si>
  <si>
    <t>admin (ann)</t>
  </si>
  <si>
    <t>Desk (L Shaped)</t>
  </si>
  <si>
    <t>2 piece, left hand return, with 3 drawers</t>
  </si>
  <si>
    <t>Conference Table</t>
  </si>
  <si>
    <t>1 piece</t>
  </si>
  <si>
    <t>Mini Fridge (Black &amp; Decker)</t>
  </si>
  <si>
    <t>Mini Fridge</t>
  </si>
  <si>
    <t>admin or patty</t>
  </si>
  <si>
    <t>Blue Loveseat (2 seat)</t>
  </si>
  <si>
    <t>Loveseat Blue</t>
  </si>
  <si>
    <t>2 piece- connected (move to wellness at final)</t>
  </si>
  <si>
    <t>admin bldg</t>
  </si>
  <si>
    <t>Blue Lounge Ottoman</t>
  </si>
  <si>
    <t>Blue Ottoman</t>
  </si>
  <si>
    <t>Floor Lamp</t>
  </si>
  <si>
    <t>Conference Rolling Chairs</t>
  </si>
  <si>
    <t>Wooden Credenza</t>
  </si>
  <si>
    <t>helen conference?</t>
  </si>
  <si>
    <t>TV 65" (Samsung)</t>
  </si>
  <si>
    <t>65” Tv Samsung</t>
  </si>
  <si>
    <t>eventually dispose</t>
  </si>
  <si>
    <t>Dimensions based on folded panel</t>
  </si>
  <si>
    <t>Side Table</t>
  </si>
  <si>
    <t>1105 next to loveseat</t>
  </si>
  <si>
    <t>Cooridor (216)</t>
  </si>
  <si>
    <t>Staff Open Office (219)</t>
  </si>
  <si>
    <t>Folding table</t>
  </si>
  <si>
    <t>Chairs- Gray Stackable</t>
  </si>
  <si>
    <t>open space</t>
  </si>
  <si>
    <t>open space?</t>
  </si>
  <si>
    <t>Passport Backdrop/ Stool (dimensions in notes for stool)</t>
  </si>
  <si>
    <t>Passport Backdrop/ Stool</t>
  </si>
  <si>
    <t>Backdrop Qty 3</t>
  </si>
  <si>
    <t>passports</t>
  </si>
  <si>
    <t>Children's Backdrop Posters (3)
Dimensions for each in Notes</t>
  </si>
  <si>
    <t>Poster 
Poster 1
Poster 2</t>
  </si>
  <si>
    <t>Poster (183x82x12)
Poster 1 (109x84x9)
Poster 2 (145x82x8)</t>
  </si>
  <si>
    <t>open space- wall?</t>
  </si>
  <si>
    <t xml:space="preserve">Lounge Chair </t>
  </si>
  <si>
    <t>Display Case</t>
  </si>
  <si>
    <t>Storage (218)</t>
  </si>
  <si>
    <t>Storage (221)</t>
  </si>
  <si>
    <t>Rolling Cart- Single Side</t>
  </si>
  <si>
    <t>Rolling Cart- Single</t>
  </si>
  <si>
    <t>Circ Cart</t>
  </si>
  <si>
    <t>Janitor (220)</t>
  </si>
  <si>
    <t>Cork board</t>
  </si>
  <si>
    <t xml:space="preserve">Wall Art </t>
  </si>
  <si>
    <t>Wall Art 1 Wall Art 1.2
Wall Art 1.3 Wall Art 1.4</t>
  </si>
  <si>
    <t>See Photos (Dimensions below)
1.
1.2
1.3
1.4</t>
  </si>
  <si>
    <t>Staff Room (222)</t>
  </si>
  <si>
    <t>Wall Art Staff 1
Wall Art Staff 1.2
Wall Art Staff 1.3
Wall Art Staff 1.4
Wall Art Staff 1.5
Wall Art Staff 1.6</t>
  </si>
  <si>
    <t>See Photos (Dimensions below)
1.
1.2
1.3
1.4
1.5
1.6</t>
  </si>
  <si>
    <t>Refrigerator</t>
  </si>
  <si>
    <t>staff</t>
  </si>
  <si>
    <t>Lounge End Table</t>
  </si>
  <si>
    <t>End table</t>
  </si>
  <si>
    <t>Lounge Square Tables</t>
  </si>
  <si>
    <t>Lounge Square Table</t>
  </si>
  <si>
    <t>Rectangular</t>
  </si>
  <si>
    <t>Lunch Table Chairs</t>
  </si>
  <si>
    <t>Lunch Chairs</t>
  </si>
  <si>
    <t>Breakroom Appliance</t>
  </si>
  <si>
    <t>Storage Cabinet
Storage Cabinet inside</t>
  </si>
  <si>
    <t>Storage Cabinet Wooden</t>
  </si>
  <si>
    <t>Coffee Bar</t>
  </si>
  <si>
    <t>Lunch Tables</t>
  </si>
  <si>
    <t>End Table Lamp</t>
  </si>
  <si>
    <t>Table Lamp</t>
  </si>
  <si>
    <t>Toaster</t>
  </si>
  <si>
    <t>Toaster/ Oven</t>
  </si>
  <si>
    <t>Lounge Couch</t>
  </si>
  <si>
    <t>Oversized Lounge Chair</t>
  </si>
  <si>
    <t>Surplus?</t>
  </si>
  <si>
    <t>Storage (225)</t>
  </si>
  <si>
    <t>2 Tier Rolling Cart</t>
  </si>
  <si>
    <t>Circular Study Table</t>
  </si>
  <si>
    <t>Circular Table- 3ct</t>
  </si>
  <si>
    <t>6ft Folding Tables</t>
  </si>
  <si>
    <t>Lounge Table, 2 Chairs Combo</t>
  </si>
  <si>
    <t>Lounge Chair/ Table Combo</t>
  </si>
  <si>
    <t>Currently being heat treated, normally placed in Reading Room 2nd Floor</t>
  </si>
  <si>
    <t>Single Lounge Chairs</t>
  </si>
  <si>
    <t>Single Armless Lounge Chairs</t>
  </si>
  <si>
    <t>Magazine Stand- Stationary</t>
  </si>
  <si>
    <t>Single Sided Rolling Cart</t>
  </si>
  <si>
    <t>One Sided Rolling Cart</t>
  </si>
  <si>
    <t xml:space="preserve">Paper Cutters -2 different sizes </t>
  </si>
  <si>
    <t>Paper Cutters -2</t>
  </si>
  <si>
    <t>Small paper cutter dimensions:</t>
  </si>
  <si>
    <t>Rolling Folding Table</t>
  </si>
  <si>
    <t>Sides fold in</t>
  </si>
  <si>
    <t>Rolling Recycle Bin- Cardboard</t>
  </si>
  <si>
    <t>Rolling Recycle Bin</t>
  </si>
  <si>
    <t>storage</t>
  </si>
  <si>
    <t>Rolling Step Stool</t>
  </si>
  <si>
    <t>Rolling Stepstool</t>
  </si>
  <si>
    <t>Rolling Storage Cart- Folding Tables</t>
  </si>
  <si>
    <t>Removable push handles on each end</t>
  </si>
  <si>
    <t>Rolling Octagon Bookshelf</t>
  </si>
  <si>
    <t>Stationary Bookshelf</t>
  </si>
  <si>
    <t>12 shelves</t>
  </si>
  <si>
    <t>Step-stool Stationary</t>
  </si>
  <si>
    <t>1 is located in "staff open office"</t>
  </si>
  <si>
    <t>Vertical Microfilm FIling Cabinets</t>
  </si>
  <si>
    <t>Vertical Film Filing Cabinets</t>
  </si>
  <si>
    <t>9 drawers</t>
  </si>
  <si>
    <t>offisite</t>
  </si>
  <si>
    <t>Whiteboard "Arrow" Standing Sign</t>
  </si>
  <si>
    <t>Whiteboard “Arrow” Standing Sign</t>
  </si>
  <si>
    <t>Wooden Book Display Stand</t>
  </si>
  <si>
    <t>Wooden Display Stand</t>
  </si>
  <si>
    <t>2 sided</t>
  </si>
  <si>
    <t>Wooden Newspaper Storage Shelf- 7 Columns</t>
  </si>
  <si>
    <t>Wooden Newspaper Shelf</t>
  </si>
  <si>
    <t>Newspaper items to be relocated
Shelves to dispose</t>
  </si>
  <si>
    <t>Newspaper items to be relocated?</t>
  </si>
  <si>
    <t>Wooden Newspaper Storage Shelf- 3 Columns</t>
  </si>
  <si>
    <t>Wooden Newspaper Shelf 2</t>
  </si>
  <si>
    <t>Wooden Study Tables</t>
  </si>
  <si>
    <t>Wooden Table</t>
  </si>
  <si>
    <t>2 ct</t>
  </si>
  <si>
    <t>Bookshelf Racks- 12ct</t>
  </si>
  <si>
    <t>Yamada Reuse?</t>
  </si>
  <si>
    <t>Connect Four Game</t>
  </si>
  <si>
    <t>Games/ Toys</t>
  </si>
  <si>
    <t>Fort Builder Toy Set</t>
  </si>
  <si>
    <t>Fort Builder Set</t>
  </si>
  <si>
    <t>Ottoman- Blue Leather Top</t>
  </si>
  <si>
    <t>Ottoman</t>
  </si>
  <si>
    <t>Plastic 3 Drawer Rolling Cart</t>
  </si>
  <si>
    <t>Plastic Rolling 3 Drawer Cart</t>
  </si>
  <si>
    <t>Rocking Chair</t>
  </si>
  <si>
    <t>Rolling Basket- Foam Puzzles</t>
  </si>
  <si>
    <t>Vacuum Cleaner- Craftsman</t>
  </si>
  <si>
    <t>Whiteboard</t>
  </si>
  <si>
    <t xml:space="preserve"> Study Tables </t>
  </si>
  <si>
    <t>Wooden Study Tables- 3ct</t>
  </si>
  <si>
    <t>offsite- review 2 best</t>
  </si>
  <si>
    <t>Dollies- Variety 3 different types</t>
  </si>
  <si>
    <t>Dollies</t>
  </si>
  <si>
    <t>1,2,3</t>
  </si>
  <si>
    <t>1 dispose, 2+3 relocate storage</t>
  </si>
  <si>
    <t>Acrylic Clear Standing Sign</t>
  </si>
  <si>
    <t>Black Welded Grid Panels- 5ct</t>
  </si>
  <si>
    <t>Black Grid-panels (5ct)</t>
  </si>
  <si>
    <t>Metal Bookshelf Racks</t>
  </si>
  <si>
    <t>Bookshelf Racks</t>
  </si>
  <si>
    <t>Yamada</t>
  </si>
  <si>
    <t>Carpet / Ceiling Tile Replacements</t>
  </si>
  <si>
    <t>Carpet Tile Replacements</t>
  </si>
  <si>
    <t>1 box of ceiling tile replacements go to Garage storage</t>
  </si>
  <si>
    <t>LPA keep ceiling tiles- storage garage
Carpet tiles- Donate/ Surplus</t>
  </si>
  <si>
    <t>Utility Filing Cabinet- 2 door</t>
  </si>
  <si>
    <t>Lateral Storage Cabinet</t>
  </si>
  <si>
    <t>Ottoman- Navy</t>
  </si>
  <si>
    <t>Retractable Belt Stanchions</t>
  </si>
  <si>
    <t>Gold Rope Stand</t>
  </si>
  <si>
    <t xml:space="preserve">Gold Rope </t>
  </si>
  <si>
    <t>Standing Metal Sign</t>
  </si>
  <si>
    <t>Rolling Storage Cabinet</t>
  </si>
  <si>
    <t>Task Chair- (To be fixed?)</t>
  </si>
  <si>
    <t>Tool Cart</t>
  </si>
  <si>
    <t>Trashcan</t>
  </si>
  <si>
    <t>Rolling Storage Cart- Folding Chairs</t>
  </si>
  <si>
    <t>Rolling Storage Carts (Folding Chairs)</t>
  </si>
  <si>
    <t>Handles are foldable</t>
  </si>
  <si>
    <t>Kids Wooden Computer Station</t>
  </si>
  <si>
    <t>Kids Computer Desk Station</t>
  </si>
  <si>
    <t>1003 / ewaste computer</t>
  </si>
  <si>
    <t>Metal Magazine Bookshelf Rack (2 pieces)</t>
  </si>
  <si>
    <t>Magazine Metal Rack (3 piece)</t>
  </si>
  <si>
    <t>Rolling TV Stand (Medium)</t>
  </si>
  <si>
    <t xml:space="preserve">Task Chair </t>
  </si>
  <si>
    <t>Wooden Book Displays (3 different sizes)</t>
  </si>
  <si>
    <t>24/18</t>
  </si>
  <si>
    <t>Book Displays (3 different sizes)</t>
  </si>
  <si>
    <t>adult stacks</t>
  </si>
  <si>
    <t>Wheelchair</t>
  </si>
  <si>
    <t>Fold Up</t>
  </si>
  <si>
    <t>Chalkboard Standing Sign</t>
  </si>
  <si>
    <t>Lakshore Rolling Cart</t>
  </si>
  <si>
    <t>Lakeshore Rolling Cart</t>
  </si>
  <si>
    <t>Metal Wall Mounted Bookshelf</t>
  </si>
  <si>
    <t>Wooden end cap on right side only</t>
  </si>
  <si>
    <t>Not sure?</t>
  </si>
  <si>
    <t>Plastic Storage Cart- 3 ct</t>
  </si>
  <si>
    <t>Wooden Paper Organizer</t>
  </si>
  <si>
    <t>Paper Organizer</t>
  </si>
  <si>
    <t>Rolling Cart 2 tier</t>
  </si>
  <si>
    <t>Scaffolding Plank</t>
  </si>
  <si>
    <t>Wooden Storage Organizer</t>
  </si>
  <si>
    <t>3 compartment</t>
  </si>
  <si>
    <t>Misc Wall Art</t>
  </si>
  <si>
    <t>3 pictures</t>
  </si>
  <si>
    <t>2nd Floor</t>
  </si>
  <si>
    <t>1st Floor</t>
  </si>
  <si>
    <t>New Book Display (128)</t>
  </si>
  <si>
    <t>Tech Service Supervisor Office (234)</t>
  </si>
  <si>
    <t>Children Stacks (129)</t>
  </si>
  <si>
    <t>Hallway (123)</t>
  </si>
  <si>
    <t>Cooridor (119)</t>
  </si>
  <si>
    <t>Womens Restroom (121)</t>
  </si>
  <si>
    <t>IDF (117)</t>
  </si>
  <si>
    <t>Wellness (116)</t>
  </si>
  <si>
    <t>Corridor (216)</t>
  </si>
  <si>
    <t>Staff RR/ ADA (115)</t>
  </si>
  <si>
    <t>Storage (108)</t>
  </si>
  <si>
    <t>MPR (107)</t>
  </si>
  <si>
    <t>Family Restroom (104)</t>
  </si>
  <si>
    <t>Electrical Room (105)</t>
  </si>
  <si>
    <t>Librarian Offices/ Processing (226)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</si>
</sst>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"/>
  </numFmts>
  <fonts count="20" x14ac:knownFonts="1">
    <font>
      <sz val="10"/>
      <color rgb="FF000000"/>
      <name val="Arial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FF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theme="6"/>
        <bgColor theme="6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rgb="FFBDBDBD"/>
      </patternFill>
    </fill>
    <fill>
      <patternFill patternType="solid">
        <fgColor theme="9"/>
        <bgColor rgb="FFB7B7B7"/>
      </patternFill>
    </fill>
    <fill>
      <patternFill patternType="solid">
        <fgColor theme="2" tint="-0.14999847407452621"/>
        <bgColor rgb="FF9FC5E8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rgb="FFA4C2F4"/>
      </patternFill>
    </fill>
    <fill>
      <patternFill patternType="solid">
        <fgColor theme="2" tint="-0.14999847407452621"/>
        <bgColor theme="6"/>
      </patternFill>
    </fill>
    <fill>
      <patternFill patternType="solid">
        <fgColor theme="2" tint="-0.14999847407452621"/>
        <bgColor rgb="FFB6D7A8"/>
      </patternFill>
    </fill>
    <fill>
      <patternFill patternType="solid">
        <fgColor theme="2" tint="-0.14999847407452621"/>
        <bgColor rgb="FFFFF2CC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2" tint="-0.14999847407452621"/>
        <bgColor rgb="FFF6B26B"/>
      </patternFill>
    </fill>
    <fill>
      <patternFill patternType="solid">
        <fgColor theme="2" tint="-0.14999847407452621"/>
        <bgColor rgb="FFFBBC04"/>
      </patternFill>
    </fill>
    <fill>
      <patternFill patternType="solid">
        <fgColor theme="7" tint="0.79998168889431442"/>
        <bgColor rgb="FF9FC5E8"/>
      </patternFill>
    </fill>
    <fill>
      <patternFill patternType="solid">
        <fgColor theme="7" tint="0.79998168889431442"/>
        <bgColor rgb="FFA4C2F4"/>
      </patternFill>
    </fill>
    <fill>
      <patternFill patternType="solid">
        <fgColor theme="7" tint="0.79998168889431442"/>
        <bgColor theme="6"/>
      </patternFill>
    </fill>
    <fill>
      <patternFill patternType="solid">
        <fgColor theme="7" tint="0.79998168889431442"/>
        <bgColor rgb="FFF6B26B"/>
      </patternFill>
    </fill>
    <fill>
      <patternFill patternType="solid">
        <fgColor theme="7" tint="0.79998168889431442"/>
        <bgColor rgb="FFFBBC04"/>
      </patternFill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00FF00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59999389629810485"/>
        <bgColor rgb="FF9FC5E8"/>
      </patternFill>
    </fill>
    <fill>
      <patternFill patternType="solid">
        <fgColor theme="4" tint="0.59999389629810485"/>
        <bgColor rgb="FFA4C2F4"/>
      </patternFill>
    </fill>
    <fill>
      <patternFill patternType="solid">
        <fgColor theme="4" tint="0.59999389629810485"/>
        <bgColor theme="6"/>
      </patternFill>
    </fill>
    <fill>
      <patternFill patternType="solid">
        <fgColor theme="4" tint="0.59999389629810485"/>
        <bgColor rgb="FFF6B26B"/>
      </patternFill>
    </fill>
    <fill>
      <patternFill patternType="solid">
        <fgColor theme="4" tint="0.59999389629810485"/>
        <bgColor rgb="FFFBBC04"/>
      </patternFill>
    </fill>
    <fill>
      <patternFill patternType="solid">
        <fgColor theme="4" tint="0.59999389629810485"/>
        <bgColor rgb="FFB6D7A8"/>
      </patternFill>
    </fill>
    <fill>
      <patternFill patternType="solid">
        <fgColor theme="4" tint="0.59999389629810485"/>
        <bgColor rgb="FFF4CCCC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9" fillId="0" borderId="0" xfId="0" applyFont="1"/>
    <xf numFmtId="0" fontId="6" fillId="0" borderId="0" xfId="0" applyFont="1" applyAlignment="1">
      <alignment wrapText="1"/>
    </xf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11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11" borderId="6" xfId="0" applyFont="1" applyFill="1" applyBorder="1"/>
    <xf numFmtId="0" fontId="3" fillId="2" borderId="5" xfId="0" applyFont="1" applyFill="1" applyBorder="1"/>
    <xf numFmtId="0" fontId="0" fillId="0" borderId="0" xfId="0" applyFill="1"/>
    <xf numFmtId="0" fontId="1" fillId="2" borderId="7" xfId="0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12" borderId="9" xfId="0" applyFont="1" applyFill="1" applyBorder="1" applyAlignment="1">
      <alignment horizontal="left" vertical="center"/>
    </xf>
    <xf numFmtId="4" fontId="3" fillId="12" borderId="9" xfId="0" applyNumberFormat="1" applyFont="1" applyFill="1" applyBorder="1" applyAlignment="1">
      <alignment horizontal="left" vertical="center"/>
    </xf>
    <xf numFmtId="0" fontId="5" fillId="12" borderId="9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8" fillId="12" borderId="9" xfId="0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/>
    </xf>
    <xf numFmtId="4" fontId="3" fillId="12" borderId="8" xfId="0" applyNumberFormat="1" applyFont="1" applyFill="1" applyBorder="1" applyAlignment="1">
      <alignment horizontal="left" vertical="center"/>
    </xf>
    <xf numFmtId="0" fontId="5" fillId="12" borderId="8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0" fillId="12" borderId="8" xfId="0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11" fillId="12" borderId="8" xfId="0" applyFont="1" applyFill="1" applyBorder="1" applyAlignment="1">
      <alignment horizontal="left" vertical="center"/>
    </xf>
    <xf numFmtId="0" fontId="10" fillId="12" borderId="8" xfId="0" applyFont="1" applyFill="1" applyBorder="1" applyAlignment="1">
      <alignment horizontal="left" vertical="center"/>
    </xf>
    <xf numFmtId="4" fontId="10" fillId="12" borderId="8" xfId="0" applyNumberFormat="1" applyFont="1" applyFill="1" applyBorder="1" applyAlignment="1">
      <alignment horizontal="left" vertical="center"/>
    </xf>
    <xf numFmtId="0" fontId="3" fillId="14" borderId="8" xfId="0" applyFont="1" applyFill="1" applyBorder="1" applyAlignment="1">
      <alignment horizontal="left" vertical="center"/>
    </xf>
    <xf numFmtId="0" fontId="10" fillId="14" borderId="8" xfId="0" applyFont="1" applyFill="1" applyBorder="1" applyAlignment="1">
      <alignment horizontal="left" vertical="center"/>
    </xf>
    <xf numFmtId="4" fontId="10" fillId="14" borderId="8" xfId="0" applyNumberFormat="1" applyFont="1" applyFill="1" applyBorder="1" applyAlignment="1">
      <alignment horizontal="left" vertical="center"/>
    </xf>
    <xf numFmtId="0" fontId="5" fillId="14" borderId="8" xfId="0" applyFont="1" applyFill="1" applyBorder="1" applyAlignment="1">
      <alignment horizontal="left" vertical="center"/>
    </xf>
    <xf numFmtId="0" fontId="6" fillId="14" borderId="8" xfId="0" applyFont="1" applyFill="1" applyBorder="1" applyAlignment="1">
      <alignment horizontal="left" vertical="center"/>
    </xf>
    <xf numFmtId="0" fontId="8" fillId="14" borderId="8" xfId="0" applyFont="1" applyFill="1" applyBorder="1" applyAlignment="1">
      <alignment horizontal="left" vertical="center"/>
    </xf>
    <xf numFmtId="0" fontId="3" fillId="13" borderId="8" xfId="0" applyFont="1" applyFill="1" applyBorder="1" applyAlignment="1">
      <alignment horizontal="left" vertical="center"/>
    </xf>
    <xf numFmtId="4" fontId="3" fillId="13" borderId="8" xfId="0" applyNumberFormat="1" applyFont="1" applyFill="1" applyBorder="1" applyAlignment="1">
      <alignment horizontal="left" vertical="center"/>
    </xf>
    <xf numFmtId="0" fontId="5" fillId="13" borderId="8" xfId="0" applyFont="1" applyFill="1" applyBorder="1" applyAlignment="1">
      <alignment horizontal="left" vertical="center"/>
    </xf>
    <xf numFmtId="0" fontId="6" fillId="13" borderId="8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/>
    </xf>
    <xf numFmtId="0" fontId="8" fillId="13" borderId="8" xfId="0" applyFont="1" applyFill="1" applyBorder="1" applyAlignment="1">
      <alignment horizontal="left" vertical="center"/>
    </xf>
    <xf numFmtId="0" fontId="0" fillId="13" borderId="8" xfId="0" applyFill="1" applyBorder="1" applyAlignment="1">
      <alignment horizontal="left" vertical="center"/>
    </xf>
    <xf numFmtId="0" fontId="11" fillId="13" borderId="8" xfId="0" applyFont="1" applyFill="1" applyBorder="1" applyAlignment="1">
      <alignment horizontal="left" vertical="center"/>
    </xf>
    <xf numFmtId="0" fontId="6" fillId="1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" fontId="3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4" fontId="3" fillId="14" borderId="8" xfId="0" applyNumberFormat="1" applyFont="1" applyFill="1" applyBorder="1" applyAlignment="1">
      <alignment horizontal="left" vertical="center"/>
    </xf>
    <xf numFmtId="0" fontId="11" fillId="14" borderId="8" xfId="0" applyFont="1" applyFill="1" applyBorder="1" applyAlignment="1">
      <alignment horizontal="left" vertical="center"/>
    </xf>
    <xf numFmtId="0" fontId="0" fillId="14" borderId="8" xfId="0" applyFill="1" applyBorder="1" applyAlignment="1">
      <alignment horizontal="left" vertical="center"/>
    </xf>
    <xf numFmtId="0" fontId="3" fillId="15" borderId="8" xfId="0" applyFont="1" applyFill="1" applyBorder="1" applyAlignment="1">
      <alignment horizontal="left" vertical="center"/>
    </xf>
    <xf numFmtId="4" fontId="3" fillId="15" borderId="8" xfId="0" applyNumberFormat="1" applyFont="1" applyFill="1" applyBorder="1" applyAlignment="1">
      <alignment horizontal="left" vertical="center"/>
    </xf>
    <xf numFmtId="0" fontId="5" fillId="15" borderId="8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0" fillId="15" borderId="8" xfId="0" applyFill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/>
    </xf>
    <xf numFmtId="4" fontId="10" fillId="13" borderId="8" xfId="0" applyNumberFormat="1" applyFont="1" applyFill="1" applyBorder="1" applyAlignment="1">
      <alignment horizontal="left" vertical="center"/>
    </xf>
    <xf numFmtId="0" fontId="3" fillId="0" borderId="0" xfId="0" applyFont="1" applyAlignment="1"/>
    <xf numFmtId="0" fontId="0" fillId="0" borderId="0" xfId="0" applyAlignment="1"/>
    <xf numFmtId="0" fontId="10" fillId="0" borderId="8" xfId="0" applyFont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left" vertical="center"/>
    </xf>
    <xf numFmtId="0" fontId="3" fillId="10" borderId="8" xfId="0" applyFont="1" applyFill="1" applyBorder="1" applyAlignment="1">
      <alignment horizontal="left" vertical="center"/>
    </xf>
    <xf numFmtId="0" fontId="18" fillId="10" borderId="8" xfId="0" applyFont="1" applyFill="1" applyBorder="1" applyAlignment="1">
      <alignment horizontal="left" vertical="center"/>
    </xf>
    <xf numFmtId="0" fontId="10" fillId="10" borderId="8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18" borderId="8" xfId="0" applyFont="1" applyFill="1" applyBorder="1" applyAlignment="1">
      <alignment horizontal="left" vertical="center"/>
    </xf>
    <xf numFmtId="0" fontId="3" fillId="19" borderId="8" xfId="0" applyFont="1" applyFill="1" applyBorder="1" applyAlignment="1">
      <alignment horizontal="left" vertical="center"/>
    </xf>
    <xf numFmtId="0" fontId="3" fillId="20" borderId="8" xfId="0" applyFont="1" applyFill="1" applyBorder="1" applyAlignment="1">
      <alignment horizontal="left" vertical="center"/>
    </xf>
    <xf numFmtId="0" fontId="3" fillId="21" borderId="8" xfId="0" applyFont="1" applyFill="1" applyBorder="1" applyAlignment="1">
      <alignment horizontal="left" vertical="center"/>
    </xf>
    <xf numFmtId="0" fontId="3" fillId="22" borderId="8" xfId="0" applyFont="1" applyFill="1" applyBorder="1" applyAlignment="1">
      <alignment horizontal="left" vertical="center"/>
    </xf>
    <xf numFmtId="0" fontId="3" fillId="23" borderId="8" xfId="0" applyFont="1" applyFill="1" applyBorder="1" applyAlignment="1">
      <alignment horizontal="left" vertical="center"/>
    </xf>
    <xf numFmtId="0" fontId="3" fillId="24" borderId="8" xfId="0" applyFont="1" applyFill="1" applyBorder="1" applyAlignment="1">
      <alignment horizontal="left" vertical="center"/>
    </xf>
    <xf numFmtId="0" fontId="14" fillId="18" borderId="8" xfId="0" applyFont="1" applyFill="1" applyBorder="1" applyAlignment="1">
      <alignment horizontal="left" vertical="center"/>
    </xf>
    <xf numFmtId="0" fontId="10" fillId="20" borderId="8" xfId="0" applyFont="1" applyFill="1" applyBorder="1" applyAlignment="1">
      <alignment horizontal="left" vertical="center"/>
    </xf>
    <xf numFmtId="0" fontId="7" fillId="18" borderId="8" xfId="0" applyFont="1" applyFill="1" applyBorder="1" applyAlignment="1">
      <alignment horizontal="left" vertical="center"/>
    </xf>
    <xf numFmtId="0" fontId="12" fillId="19" borderId="8" xfId="0" applyFont="1" applyFill="1" applyBorder="1" applyAlignment="1">
      <alignment horizontal="left" vertical="center"/>
    </xf>
    <xf numFmtId="0" fontId="8" fillId="19" borderId="8" xfId="0" applyFont="1" applyFill="1" applyBorder="1" applyAlignment="1">
      <alignment horizontal="left" vertical="center"/>
    </xf>
    <xf numFmtId="0" fontId="10" fillId="19" borderId="8" xfId="0" applyFont="1" applyFill="1" applyBorder="1" applyAlignment="1">
      <alignment horizontal="left" vertical="center"/>
    </xf>
    <xf numFmtId="0" fontId="13" fillId="20" borderId="8" xfId="0" applyFont="1" applyFill="1" applyBorder="1" applyAlignment="1">
      <alignment horizontal="left" vertical="center"/>
    </xf>
    <xf numFmtId="0" fontId="15" fillId="21" borderId="8" xfId="0" applyFont="1" applyFill="1" applyBorder="1" applyAlignment="1">
      <alignment horizontal="left" vertical="center"/>
    </xf>
    <xf numFmtId="0" fontId="10" fillId="25" borderId="8" xfId="0" applyFont="1" applyFill="1" applyBorder="1" applyAlignment="1">
      <alignment horizontal="left" vertical="center"/>
    </xf>
    <xf numFmtId="0" fontId="16" fillId="22" borderId="8" xfId="0" applyFont="1" applyFill="1" applyBorder="1" applyAlignment="1">
      <alignment horizontal="left" vertical="center"/>
    </xf>
    <xf numFmtId="0" fontId="10" fillId="22" borderId="8" xfId="0" applyFont="1" applyFill="1" applyBorder="1" applyAlignment="1">
      <alignment horizontal="left" vertical="center"/>
    </xf>
    <xf numFmtId="0" fontId="18" fillId="23" borderId="8" xfId="0" applyFont="1" applyFill="1" applyBorder="1" applyAlignment="1">
      <alignment horizontal="left" vertical="center"/>
    </xf>
    <xf numFmtId="0" fontId="10" fillId="23" borderId="8" xfId="0" applyFont="1" applyFill="1" applyBorder="1" applyAlignment="1">
      <alignment horizontal="left" vertical="center"/>
    </xf>
    <xf numFmtId="0" fontId="19" fillId="23" borderId="8" xfId="0" applyFont="1" applyFill="1" applyBorder="1" applyAlignment="1">
      <alignment horizontal="left" vertical="center"/>
    </xf>
    <xf numFmtId="0" fontId="6" fillId="18" borderId="8" xfId="0" applyFont="1" applyFill="1" applyBorder="1" applyAlignment="1">
      <alignment horizontal="left" vertical="center"/>
    </xf>
    <xf numFmtId="0" fontId="6" fillId="20" borderId="8" xfId="0" applyFont="1" applyFill="1" applyBorder="1" applyAlignment="1">
      <alignment horizontal="left" vertical="center"/>
    </xf>
    <xf numFmtId="0" fontId="6" fillId="26" borderId="8" xfId="0" applyFont="1" applyFill="1" applyBorder="1" applyAlignment="1">
      <alignment horizontal="left" vertical="center"/>
    </xf>
    <xf numFmtId="0" fontId="6" fillId="22" borderId="8" xfId="0" applyFont="1" applyFill="1" applyBorder="1" applyAlignment="1">
      <alignment horizontal="left" vertical="center"/>
    </xf>
    <xf numFmtId="0" fontId="6" fillId="23" borderId="8" xfId="0" applyFont="1" applyFill="1" applyBorder="1" applyAlignment="1">
      <alignment horizontal="left" vertical="center"/>
    </xf>
    <xf numFmtId="0" fontId="3" fillId="27" borderId="8" xfId="0" applyFont="1" applyFill="1" applyBorder="1" applyAlignment="1">
      <alignment horizontal="left" vertical="center"/>
    </xf>
    <xf numFmtId="0" fontId="14" fillId="27" borderId="8" xfId="0" applyFont="1" applyFill="1" applyBorder="1" applyAlignment="1">
      <alignment horizontal="left" vertical="center"/>
    </xf>
    <xf numFmtId="0" fontId="10" fillId="28" borderId="8" xfId="0" applyFont="1" applyFill="1" applyBorder="1" applyAlignment="1">
      <alignment horizontal="left" vertical="center"/>
    </xf>
    <xf numFmtId="0" fontId="6" fillId="27" borderId="8" xfId="0" applyFont="1" applyFill="1" applyBorder="1" applyAlignment="1">
      <alignment horizontal="left" vertical="center"/>
    </xf>
    <xf numFmtId="0" fontId="3" fillId="28" borderId="8" xfId="0" applyFont="1" applyFill="1" applyBorder="1" applyAlignment="1">
      <alignment horizontal="left" vertical="center"/>
    </xf>
    <xf numFmtId="0" fontId="3" fillId="29" borderId="8" xfId="0" applyFont="1" applyFill="1" applyBorder="1" applyAlignment="1">
      <alignment horizontal="left" vertical="center"/>
    </xf>
    <xf numFmtId="0" fontId="15" fillId="29" borderId="8" xfId="0" applyFont="1" applyFill="1" applyBorder="1" applyAlignment="1">
      <alignment horizontal="left" vertical="center"/>
    </xf>
    <xf numFmtId="0" fontId="10" fillId="30" borderId="8" xfId="0" applyFont="1" applyFill="1" applyBorder="1" applyAlignment="1">
      <alignment horizontal="left" vertical="center"/>
    </xf>
    <xf numFmtId="0" fontId="6" fillId="31" borderId="8" xfId="0" applyFont="1" applyFill="1" applyBorder="1" applyAlignment="1">
      <alignment horizontal="left" vertical="center"/>
    </xf>
    <xf numFmtId="0" fontId="3" fillId="32" borderId="8" xfId="0" applyFont="1" applyFill="1" applyBorder="1" applyAlignment="1">
      <alignment horizontal="left" vertical="center"/>
    </xf>
    <xf numFmtId="0" fontId="16" fillId="32" borderId="8" xfId="0" applyFont="1" applyFill="1" applyBorder="1" applyAlignment="1">
      <alignment horizontal="left" vertical="center"/>
    </xf>
    <xf numFmtId="0" fontId="10" fillId="32" borderId="8" xfId="0" applyFont="1" applyFill="1" applyBorder="1" applyAlignment="1">
      <alignment horizontal="left" vertical="center"/>
    </xf>
    <xf numFmtId="0" fontId="6" fillId="32" borderId="8" xfId="0" applyFont="1" applyFill="1" applyBorder="1" applyAlignment="1">
      <alignment horizontal="left" vertical="center"/>
    </xf>
    <xf numFmtId="0" fontId="3" fillId="33" borderId="8" xfId="0" applyFont="1" applyFill="1" applyBorder="1" applyAlignment="1">
      <alignment horizontal="left" vertical="center"/>
    </xf>
    <xf numFmtId="0" fontId="17" fillId="33" borderId="8" xfId="0" applyFont="1" applyFill="1" applyBorder="1" applyAlignment="1">
      <alignment horizontal="left" vertical="center"/>
    </xf>
    <xf numFmtId="0" fontId="10" fillId="33" borderId="8" xfId="0" applyFont="1" applyFill="1" applyBorder="1" applyAlignment="1">
      <alignment horizontal="left" vertical="center"/>
    </xf>
    <xf numFmtId="0" fontId="6" fillId="33" borderId="8" xfId="0" applyFont="1" applyFill="1" applyBorder="1" applyAlignment="1">
      <alignment horizontal="left" vertical="center"/>
    </xf>
    <xf numFmtId="0" fontId="3" fillId="34" borderId="8" xfId="0" applyFont="1" applyFill="1" applyBorder="1" applyAlignment="1">
      <alignment horizontal="left" vertical="center"/>
    </xf>
    <xf numFmtId="0" fontId="3" fillId="35" borderId="8" xfId="0" applyFont="1" applyFill="1" applyBorder="1" applyAlignment="1">
      <alignment horizontal="left" vertical="center"/>
    </xf>
    <xf numFmtId="0" fontId="18" fillId="35" borderId="8" xfId="0" applyFont="1" applyFill="1" applyBorder="1" applyAlignment="1">
      <alignment horizontal="left" vertical="center"/>
    </xf>
    <xf numFmtId="0" fontId="10" fillId="35" borderId="8" xfId="0" applyFont="1" applyFill="1" applyBorder="1" applyAlignment="1">
      <alignment horizontal="left" vertical="center"/>
    </xf>
    <xf numFmtId="0" fontId="6" fillId="35" borderId="8" xfId="0" applyFont="1" applyFill="1" applyBorder="1" applyAlignment="1">
      <alignment horizontal="left" vertical="center"/>
    </xf>
    <xf numFmtId="0" fontId="3" fillId="36" borderId="8" xfId="0" applyFont="1" applyFill="1" applyBorder="1" applyAlignment="1">
      <alignment horizontal="left" vertical="center"/>
    </xf>
    <xf numFmtId="0" fontId="6" fillId="28" borderId="8" xfId="0" applyFont="1" applyFill="1" applyBorder="1" applyAlignment="1">
      <alignment horizontal="left" vertical="center"/>
    </xf>
    <xf numFmtId="0" fontId="9" fillId="13" borderId="8" xfId="0" applyFont="1" applyFill="1" applyBorder="1" applyAlignment="1">
      <alignment horizontal="left" vertical="center"/>
    </xf>
    <xf numFmtId="0" fontId="4" fillId="27" borderId="8" xfId="0" applyFont="1" applyFill="1" applyBorder="1" applyAlignment="1">
      <alignment horizontal="left" vertical="center"/>
    </xf>
    <xf numFmtId="0" fontId="4" fillId="29" borderId="8" xfId="0" applyFont="1" applyFill="1" applyBorder="1" applyAlignment="1">
      <alignment horizontal="left" vertical="center"/>
    </xf>
    <xf numFmtId="0" fontId="4" fillId="33" borderId="8" xfId="0" applyFont="1" applyFill="1" applyBorder="1" applyAlignment="1">
      <alignment horizontal="left" vertical="center"/>
    </xf>
    <xf numFmtId="0" fontId="4" fillId="35" borderId="8" xfId="0" applyFont="1" applyFill="1" applyBorder="1" applyAlignment="1">
      <alignment horizontal="left" vertical="center"/>
    </xf>
    <xf numFmtId="0" fontId="7" fillId="13" borderId="8" xfId="0" applyFont="1" applyFill="1" applyBorder="1" applyAlignment="1">
      <alignment horizontal="left" vertical="center"/>
    </xf>
    <xf numFmtId="0" fontId="4" fillId="37" borderId="8" xfId="0" applyFont="1" applyFill="1" applyBorder="1" applyAlignment="1">
      <alignment horizontal="left" vertical="center"/>
    </xf>
    <xf numFmtId="0" fontId="4" fillId="28" borderId="8" xfId="0" applyFont="1" applyFill="1" applyBorder="1" applyAlignment="1">
      <alignment horizontal="left" vertical="center"/>
    </xf>
    <xf numFmtId="0" fontId="13" fillId="28" borderId="8" xfId="0" applyFont="1" applyFill="1" applyBorder="1" applyAlignment="1">
      <alignment horizontal="left" vertical="center"/>
    </xf>
    <xf numFmtId="164" fontId="3" fillId="33" borderId="8" xfId="0" applyNumberFormat="1" applyFont="1" applyFill="1" applyBorder="1" applyAlignment="1">
      <alignment horizontal="left" vertical="center"/>
    </xf>
    <xf numFmtId="0" fontId="10" fillId="15" borderId="8" xfId="0" applyFont="1" applyFill="1" applyBorder="1" applyAlignment="1">
      <alignment horizontal="left" vertical="center"/>
    </xf>
    <xf numFmtId="0" fontId="11" fillId="15" borderId="8" xfId="0" applyFont="1" applyFill="1" applyBorder="1" applyAlignment="1">
      <alignment horizontal="left" vertical="center"/>
    </xf>
    <xf numFmtId="0" fontId="3" fillId="38" borderId="8" xfId="0" applyFont="1" applyFill="1" applyBorder="1" applyAlignment="1">
      <alignment horizontal="left" vertical="center"/>
    </xf>
    <xf numFmtId="0" fontId="14" fillId="38" borderId="8" xfId="0" applyFont="1" applyFill="1" applyBorder="1" applyAlignment="1">
      <alignment horizontal="left" vertical="center"/>
    </xf>
    <xf numFmtId="0" fontId="10" fillId="39" borderId="8" xfId="0" applyFont="1" applyFill="1" applyBorder="1" applyAlignment="1">
      <alignment horizontal="left" vertical="center"/>
    </xf>
    <xf numFmtId="0" fontId="6" fillId="38" borderId="8" xfId="0" applyFont="1" applyFill="1" applyBorder="1" applyAlignment="1">
      <alignment horizontal="left" vertical="center"/>
    </xf>
    <xf numFmtId="0" fontId="3" fillId="40" borderId="8" xfId="0" applyFont="1" applyFill="1" applyBorder="1" applyAlignment="1">
      <alignment horizontal="left" vertical="center"/>
    </xf>
    <xf numFmtId="0" fontId="15" fillId="40" borderId="8" xfId="0" applyFont="1" applyFill="1" applyBorder="1" applyAlignment="1">
      <alignment horizontal="left" vertical="center"/>
    </xf>
    <xf numFmtId="0" fontId="10" fillId="41" borderId="8" xfId="0" applyFont="1" applyFill="1" applyBorder="1" applyAlignment="1">
      <alignment horizontal="left" vertical="center"/>
    </xf>
    <xf numFmtId="0" fontId="6" fillId="42" borderId="8" xfId="0" applyFont="1" applyFill="1" applyBorder="1" applyAlignment="1">
      <alignment horizontal="left" vertical="center"/>
    </xf>
    <xf numFmtId="0" fontId="10" fillId="38" borderId="8" xfId="0" applyFont="1" applyFill="1" applyBorder="1" applyAlignment="1">
      <alignment horizontal="left" vertical="center"/>
    </xf>
    <xf numFmtId="0" fontId="3" fillId="43" borderId="8" xfId="0" applyFont="1" applyFill="1" applyBorder="1" applyAlignment="1">
      <alignment horizontal="left" vertical="center"/>
    </xf>
    <xf numFmtId="0" fontId="16" fillId="43" borderId="8" xfId="0" applyFont="1" applyFill="1" applyBorder="1" applyAlignment="1">
      <alignment horizontal="left" vertical="center"/>
    </xf>
    <xf numFmtId="0" fontId="10" fillId="43" borderId="8" xfId="0" applyFont="1" applyFill="1" applyBorder="1" applyAlignment="1">
      <alignment horizontal="left" vertical="center"/>
    </xf>
    <xf numFmtId="0" fontId="6" fillId="43" borderId="8" xfId="0" applyFont="1" applyFill="1" applyBorder="1" applyAlignment="1">
      <alignment horizontal="left" vertical="center"/>
    </xf>
    <xf numFmtId="0" fontId="4" fillId="38" borderId="8" xfId="0" applyFont="1" applyFill="1" applyBorder="1" applyAlignment="1">
      <alignment horizontal="left" vertical="center"/>
    </xf>
    <xf numFmtId="0" fontId="9" fillId="43" borderId="8" xfId="0" applyFont="1" applyFill="1" applyBorder="1" applyAlignment="1">
      <alignment horizontal="left" vertical="center"/>
    </xf>
    <xf numFmtId="0" fontId="8" fillId="43" borderId="8" xfId="0" applyFont="1" applyFill="1" applyBorder="1" applyAlignment="1">
      <alignment horizontal="left" vertical="center"/>
    </xf>
    <xf numFmtId="0" fontId="3" fillId="44" borderId="8" xfId="0" applyFont="1" applyFill="1" applyBorder="1" applyAlignment="1">
      <alignment horizontal="left" vertical="center"/>
    </xf>
    <xf numFmtId="0" fontId="17" fillId="44" borderId="8" xfId="0" applyFont="1" applyFill="1" applyBorder="1" applyAlignment="1">
      <alignment horizontal="left" vertical="center"/>
    </xf>
    <xf numFmtId="0" fontId="10" fillId="44" borderId="8" xfId="0" applyFont="1" applyFill="1" applyBorder="1" applyAlignment="1">
      <alignment horizontal="left" vertical="center"/>
    </xf>
    <xf numFmtId="0" fontId="6" fillId="44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12" borderId="9" xfId="0" applyFill="1" applyBorder="1" applyAlignment="1">
      <alignment horizontal="left" vertical="center"/>
    </xf>
    <xf numFmtId="0" fontId="10" fillId="12" borderId="9" xfId="0" applyFont="1" applyFill="1" applyBorder="1" applyAlignment="1">
      <alignment horizontal="left" vertical="center"/>
    </xf>
    <xf numFmtId="0" fontId="2" fillId="45" borderId="8" xfId="0" applyFont="1" applyFill="1" applyBorder="1" applyAlignment="1">
      <alignment horizontal="center" vertical="center" wrapText="1"/>
    </xf>
    <xf numFmtId="4" fontId="2" fillId="45" borderId="8" xfId="0" applyNumberFormat="1" applyFont="1" applyFill="1" applyBorder="1" applyAlignment="1">
      <alignment horizontal="center" vertical="center" wrapText="1"/>
    </xf>
    <xf numFmtId="0" fontId="2" fillId="45" borderId="8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 Inventory List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NHei2nKKssQO3XOyLYf-wk44kZST_IJj/view?usp=drive_link" TargetMode="External"/><Relationship Id="rId117" Type="http://schemas.openxmlformats.org/officeDocument/2006/relationships/hyperlink" Target="https://drive.google.com/file/d/1dh3Mu-qJXKRQw88DZ_dXAlSLrIVUDHe8/view?usp=drive_link" TargetMode="External"/><Relationship Id="rId21" Type="http://schemas.openxmlformats.org/officeDocument/2006/relationships/hyperlink" Target="https://drive.google.com/file/d/1Dg7Mmb2HGum_Cb-SXLRxOZOrPENaN460/view?usp=drive_link" TargetMode="External"/><Relationship Id="rId42" Type="http://schemas.openxmlformats.org/officeDocument/2006/relationships/hyperlink" Target="https://drive.google.com/file/d/1LdlNgP06Uf7Ze7ay34U0wEIBMOc-j2_8/view?usp=drive_link" TargetMode="External"/><Relationship Id="rId47" Type="http://schemas.openxmlformats.org/officeDocument/2006/relationships/hyperlink" Target="https://drive.google.com/file/d/1By7ojsedX0FQFjP48BLUmV-5BS8v-HpO/view?usp=sharing" TargetMode="External"/><Relationship Id="rId63" Type="http://schemas.openxmlformats.org/officeDocument/2006/relationships/hyperlink" Target="https://drive.google.com/file/d/13ec2yWqYtfUYJ76Jy5dknqHMSDcFTq-5/view?usp=drive_link" TargetMode="External"/><Relationship Id="rId68" Type="http://schemas.openxmlformats.org/officeDocument/2006/relationships/hyperlink" Target="https://drive.google.com/file/d/1y6-9_pUBA0wckn7lpbr8nIMSSSa-o-sd/view?usp=drive_link" TargetMode="External"/><Relationship Id="rId84" Type="http://schemas.openxmlformats.org/officeDocument/2006/relationships/hyperlink" Target="https://drive.google.com/file/d/1WHNbe9WPLiBMa9SfKvn3dqmdVZ0z_M25/view?usp=drive_link" TargetMode="External"/><Relationship Id="rId89" Type="http://schemas.openxmlformats.org/officeDocument/2006/relationships/hyperlink" Target="https://drive.google.com/file/d/1OIHiyN_-VNivhq1hfbN8lq_xd0Ia1Gl1/view?usp=sharing" TargetMode="External"/><Relationship Id="rId112" Type="http://schemas.openxmlformats.org/officeDocument/2006/relationships/hyperlink" Target="https://drive.google.com/file/d/1812Rc7XtrbHVhoiUOrI_xFyzw5Ve6P7A/view?usp=sharing" TargetMode="External"/><Relationship Id="rId133" Type="http://schemas.openxmlformats.org/officeDocument/2006/relationships/hyperlink" Target="https://drive.google.com/file/d/1F8EHqtyj32PcHWNe1gTuCbsFiAnzFYLo/view?usp=sharing" TargetMode="External"/><Relationship Id="rId138" Type="http://schemas.openxmlformats.org/officeDocument/2006/relationships/hyperlink" Target="https://drive.google.com/file/d/1JOGnJhELJkjpq2O2EotZeikeL2FN46e-/view?usp=sharing" TargetMode="External"/><Relationship Id="rId154" Type="http://schemas.openxmlformats.org/officeDocument/2006/relationships/hyperlink" Target="https://drive.google.com/file/d/1q2xaQrb8b6s4JiqmVfFPlJ0NzEQgrB3w/view?usp=sharing" TargetMode="External"/><Relationship Id="rId16" Type="http://schemas.openxmlformats.org/officeDocument/2006/relationships/hyperlink" Target="https://drive.google.com/file/d/1OGE8IpsHYRXLK80dzNXOfc5T4GACwC-G/view?usp=drive_link" TargetMode="External"/><Relationship Id="rId107" Type="http://schemas.openxmlformats.org/officeDocument/2006/relationships/hyperlink" Target="https://drive.google.com/file/d/1q-RvhpISCXe1rGarrHKhvaBwMpL8vNnH/view?usp=sharing" TargetMode="External"/><Relationship Id="rId11" Type="http://schemas.openxmlformats.org/officeDocument/2006/relationships/hyperlink" Target="https://drive.google.com/file/d/1lj2uM1RuMyu4cWFo7iWFIKXyZnoncTFw/view?usp=drive_link" TargetMode="External"/><Relationship Id="rId32" Type="http://schemas.openxmlformats.org/officeDocument/2006/relationships/hyperlink" Target="https://drive.google.com/file/d/1M71tQpxfw8S9yCARj4lZ4VEaFaEgb6tT/view?usp=drive_link" TargetMode="External"/><Relationship Id="rId37" Type="http://schemas.openxmlformats.org/officeDocument/2006/relationships/hyperlink" Target="https://drive.google.com/file/d/1_7ifaiEljI9l2N_WbrtYubYzYb4NZ2bh/view?usp=drive_link" TargetMode="External"/><Relationship Id="rId53" Type="http://schemas.openxmlformats.org/officeDocument/2006/relationships/hyperlink" Target="https://drive.google.com/file/d/1bzoCleOgzqR2AOd505QoZFZrBmTv70ul/view?usp=drive_link" TargetMode="External"/><Relationship Id="rId58" Type="http://schemas.openxmlformats.org/officeDocument/2006/relationships/hyperlink" Target="https://drive.google.com/file/d/17PmpWuMwFiEE8uLmsLKm7cVDNa1P0xcV/view?usp=drive_link" TargetMode="External"/><Relationship Id="rId74" Type="http://schemas.openxmlformats.org/officeDocument/2006/relationships/hyperlink" Target="https://drive.google.com/file/d/1qPwtUKTyN13HcaXnW7sUBSXelGZrc5ll/view?usp=drive_link" TargetMode="External"/><Relationship Id="rId79" Type="http://schemas.openxmlformats.org/officeDocument/2006/relationships/hyperlink" Target="https://drive.google.com/file/d/1ga8s26f7l-Wtf74t_wIYGZH-FSIQEJE-/view?usp=drive_link" TargetMode="External"/><Relationship Id="rId102" Type="http://schemas.openxmlformats.org/officeDocument/2006/relationships/hyperlink" Target="https://drive.google.com/file/d/1OuJwUX1YuG3N-xAzku3fm9M2_bijERSd/view?usp=sharing" TargetMode="External"/><Relationship Id="rId123" Type="http://schemas.openxmlformats.org/officeDocument/2006/relationships/hyperlink" Target="https://drive.google.com/file/d/1l28V1QLaE4EamkvVpmlM-aMKrYqkkfmR/view?usp=sharing" TargetMode="External"/><Relationship Id="rId128" Type="http://schemas.openxmlformats.org/officeDocument/2006/relationships/hyperlink" Target="https://drive.google.com/file/d/1sHA302265SCuMLxozQUpgk65OVSCqZ5Z/view?usp=sharing" TargetMode="External"/><Relationship Id="rId144" Type="http://schemas.openxmlformats.org/officeDocument/2006/relationships/hyperlink" Target="https://drive.google.com/file/d/1aIU0UGObHtO46OMJEK8JZ1qZHFl-XfbE/view?usp=sharing" TargetMode="External"/><Relationship Id="rId149" Type="http://schemas.openxmlformats.org/officeDocument/2006/relationships/hyperlink" Target="https://drive.google.com/file/d/1mvoSmkMBoxNYEOO2E17MVcMRNVu1zUHT/view?usp=drive_link" TargetMode="External"/><Relationship Id="rId5" Type="http://schemas.openxmlformats.org/officeDocument/2006/relationships/hyperlink" Target="https://drive.google.com/file/d/1rY2jNUCVhse-gzuzmhwrzYNtD7aeReBB/view?usp=drive_link" TargetMode="External"/><Relationship Id="rId90" Type="http://schemas.openxmlformats.org/officeDocument/2006/relationships/hyperlink" Target="https://drive.google.com/file/d/1LHiLUXBmakc1kG95Yr5We9CTPYgL4Yyc/view?usp=sharing" TargetMode="External"/><Relationship Id="rId95" Type="http://schemas.openxmlformats.org/officeDocument/2006/relationships/hyperlink" Target="https://drive.google.com/file/d/1yvzBPfP9Q4PjQYQ6W0ZMGYSVgkiIp3tj/view?usp=sharing" TargetMode="External"/><Relationship Id="rId22" Type="http://schemas.openxmlformats.org/officeDocument/2006/relationships/hyperlink" Target="https://drive.google.com/file/d/1tzhFbjS4iO5VkYiK44CJFW-8wqodBgRx/view?usp=drive_link" TargetMode="External"/><Relationship Id="rId27" Type="http://schemas.openxmlformats.org/officeDocument/2006/relationships/hyperlink" Target="https://drive.google.com/file/d/1LKiubzASidPmywHhkTgQL5LRe9Tgnk8S/view?usp=drive_link" TargetMode="External"/><Relationship Id="rId43" Type="http://schemas.openxmlformats.org/officeDocument/2006/relationships/hyperlink" Target="https://drive.google.com/file/d/1BRZq9zS2zWtLgg0yoZUpJ6x3ho9BvX2g/view?usp=drive_link" TargetMode="External"/><Relationship Id="rId48" Type="http://schemas.openxmlformats.org/officeDocument/2006/relationships/hyperlink" Target="https://drive.google.com/file/d/1_TJgnsZoiMgSkVAuIDOnca5kmNZZjXdW/view?usp=drive_link" TargetMode="External"/><Relationship Id="rId64" Type="http://schemas.openxmlformats.org/officeDocument/2006/relationships/hyperlink" Target="https://drive.google.com/file/d/1pB8JoeiMzebUVtMCmxlE-jKx0aSUMV_Z/view?usp=drive_link" TargetMode="External"/><Relationship Id="rId69" Type="http://schemas.openxmlformats.org/officeDocument/2006/relationships/hyperlink" Target="https://drive.google.com/file/d/1UF8MX9a5cH4mSaz3wkCkCQVGAhzqcXLN/view?usp=drive_link" TargetMode="External"/><Relationship Id="rId113" Type="http://schemas.openxmlformats.org/officeDocument/2006/relationships/hyperlink" Target="https://drive.google.com/file/d/1iXzXYa1FohJGFm7pgnwv0wX4P2_5Adr4/view?usp=sharing" TargetMode="External"/><Relationship Id="rId118" Type="http://schemas.openxmlformats.org/officeDocument/2006/relationships/hyperlink" Target="https://drive.google.com/file/d/1ipTXs-x-tcS-IX4JAsRy3tnJl3tZjPDN/view?usp=sharing" TargetMode="External"/><Relationship Id="rId134" Type="http://schemas.openxmlformats.org/officeDocument/2006/relationships/hyperlink" Target="https://drive.google.com/file/d/14w3OINK9K-7coEyqyr1bIDJIXZORsuC6/view?usp=drive_link" TargetMode="External"/><Relationship Id="rId139" Type="http://schemas.openxmlformats.org/officeDocument/2006/relationships/hyperlink" Target="https://drive.google.com/file/d/15SVdNHV5C-Al0puFvCex8dYGEmmOYj8G/view?usp=sharing" TargetMode="External"/><Relationship Id="rId80" Type="http://schemas.openxmlformats.org/officeDocument/2006/relationships/hyperlink" Target="https://drive.google.com/file/d/1lHkFDlJiK9pGN16kNspmgqLHkYvILNUC/view?usp=drive_link" TargetMode="External"/><Relationship Id="rId85" Type="http://schemas.openxmlformats.org/officeDocument/2006/relationships/hyperlink" Target="https://drive.google.com/file/d/1b51g-1KdpMDgmIhjUH0JOFM-jQ5WRMHh/view?usp=drive_link" TargetMode="External"/><Relationship Id="rId150" Type="http://schemas.openxmlformats.org/officeDocument/2006/relationships/hyperlink" Target="https://drive.google.com/file/d/1VchRiyeKIiCh5Y00nbSlWdRm_vfyBFir/view?usp=sharing" TargetMode="External"/><Relationship Id="rId155" Type="http://schemas.openxmlformats.org/officeDocument/2006/relationships/hyperlink" Target="https://drive.google.com/file/d/1WUD0hdtWcN_hCAJxb_HkYf-2EfXybeQE/view?usp=sharing" TargetMode="External"/><Relationship Id="rId12" Type="http://schemas.openxmlformats.org/officeDocument/2006/relationships/hyperlink" Target="https://drive.google.com/file/d/1gA4h-JUY9RCYTMFVPcFoJ59d5F_7m4wD/view?usp=drive_link" TargetMode="External"/><Relationship Id="rId17" Type="http://schemas.openxmlformats.org/officeDocument/2006/relationships/hyperlink" Target="https://drive.google.com/file/d/1Jq1llVghUazAfwSUqXxP2oYEujslTUuH/view?usp=drive_link" TargetMode="External"/><Relationship Id="rId25" Type="http://schemas.openxmlformats.org/officeDocument/2006/relationships/hyperlink" Target="https://drive.google.com/file/d/19l_dFKKfoZ1WvpgVwm4XWgRcOvKfD6OL/view?usp=drive_link" TargetMode="External"/><Relationship Id="rId33" Type="http://schemas.openxmlformats.org/officeDocument/2006/relationships/hyperlink" Target="https://drive.google.com/file/d/1O4D-hRDwSwsnJ65RfFj-FZC0ScRi11L6/view?usp=drive_link" TargetMode="External"/><Relationship Id="rId38" Type="http://schemas.openxmlformats.org/officeDocument/2006/relationships/hyperlink" Target="https://drive.google.com/file/d/1uwXQXA632-7Drln5rAkVrUM37AIN9I6D/view?usp=drive_link" TargetMode="External"/><Relationship Id="rId46" Type="http://schemas.openxmlformats.org/officeDocument/2006/relationships/hyperlink" Target="https://drive.google.com/file/d/186r8NOWB91e7v13ux7lRxnDHsozBgA61/view?usp=drive_link" TargetMode="External"/><Relationship Id="rId59" Type="http://schemas.openxmlformats.org/officeDocument/2006/relationships/hyperlink" Target="https://drive.google.com/file/d/12uxj_nzRnLt713zsAnBa-v8nPqC8rI_b/view?usp=drive_link" TargetMode="External"/><Relationship Id="rId67" Type="http://schemas.openxmlformats.org/officeDocument/2006/relationships/hyperlink" Target="https://drive.google.com/file/d/1AIU8Yq_jJGkALim3a4Tz3IYVA4zCmNHP/view?usp=drive_link" TargetMode="External"/><Relationship Id="rId103" Type="http://schemas.openxmlformats.org/officeDocument/2006/relationships/hyperlink" Target="https://drive.google.com/file/d/1KVIR-a1lQXXvRPNMk-Ik9-S6ai7ft7P0/view?usp=sharing" TargetMode="External"/><Relationship Id="rId108" Type="http://schemas.openxmlformats.org/officeDocument/2006/relationships/hyperlink" Target="https://drive.google.com/file/d/1vveZvPrHuHWxcF3mHIl_Z1vqluTRgGVh/view?usp=sharing" TargetMode="External"/><Relationship Id="rId116" Type="http://schemas.openxmlformats.org/officeDocument/2006/relationships/hyperlink" Target="https://drive.google.com/file/d/1hmdOvPf-wrcQ5Sp8h3_HZ1JSklbKgWP3/view?usp=sharing" TargetMode="External"/><Relationship Id="rId124" Type="http://schemas.openxmlformats.org/officeDocument/2006/relationships/hyperlink" Target="https://drive.google.com/file/d/1gNSE_YvNXRk0NJgKB9yfKjYhephKkuKh/view?usp=sharing" TargetMode="External"/><Relationship Id="rId129" Type="http://schemas.openxmlformats.org/officeDocument/2006/relationships/hyperlink" Target="https://drive.google.com/file/d/1JUuUC9ice6medclWLZ1iOblNCP0JKv-3/view?usp=drive_link" TargetMode="External"/><Relationship Id="rId137" Type="http://schemas.openxmlformats.org/officeDocument/2006/relationships/hyperlink" Target="https://drive.google.com/file/d/1pa2JOqeGCjVp5bknCEQh4Nq37Fve-Nvm/view?usp=sharing" TargetMode="External"/><Relationship Id="rId20" Type="http://schemas.openxmlformats.org/officeDocument/2006/relationships/hyperlink" Target="https://drive.google.com/file/d/1HHeENZJwV7voW1sry4ZLck9bQu2V6Bxd/view?usp=drive_link" TargetMode="External"/><Relationship Id="rId41" Type="http://schemas.openxmlformats.org/officeDocument/2006/relationships/hyperlink" Target="https://drive.google.com/file/d/1zroZOfGOVIgZKEdZfnTDE8OHWWeQ7z2K/view?usp=drive_link" TargetMode="External"/><Relationship Id="rId54" Type="http://schemas.openxmlformats.org/officeDocument/2006/relationships/hyperlink" Target="https://drive.google.com/file/d/1MOSsBnq_QmZzofxVX31PmjBhjlz5EyG9/view?usp=drive_link" TargetMode="External"/><Relationship Id="rId62" Type="http://schemas.openxmlformats.org/officeDocument/2006/relationships/hyperlink" Target="https://drive.google.com/file/d/1Ip8D5TZnzj9xv22S5RDogyC0P1YZVkHP/view?usp=drive_link" TargetMode="External"/><Relationship Id="rId70" Type="http://schemas.openxmlformats.org/officeDocument/2006/relationships/hyperlink" Target="https://drive.google.com/file/d/1VkhjnKX6SYgc7zpOgXwOwIOgzWLENOfQ/view?usp=drive_link" TargetMode="External"/><Relationship Id="rId75" Type="http://schemas.openxmlformats.org/officeDocument/2006/relationships/hyperlink" Target="https://drive.google.com/file/d/1PqSEZ7Qe3Dd_-ysouycmbrbax_S2arWO/view?usp=drive_link" TargetMode="External"/><Relationship Id="rId83" Type="http://schemas.openxmlformats.org/officeDocument/2006/relationships/hyperlink" Target="https://drive.google.com/file/d/1tetmQFGXLmilc04-V-NyFrgg4pfhZXZA/view?usp=drive_link" TargetMode="External"/><Relationship Id="rId88" Type="http://schemas.openxmlformats.org/officeDocument/2006/relationships/hyperlink" Target="https://drive.google.com/file/d/1uwLaxd6RFlPHoQ43RRpOmANIKF-4ursT/view?usp=sharing" TargetMode="External"/><Relationship Id="rId91" Type="http://schemas.openxmlformats.org/officeDocument/2006/relationships/hyperlink" Target="https://drive.google.com/file/d/1oQuwWWk4cTZUVoqCoXHfbz2U9-nMpYUf/view?usp=sharing" TargetMode="External"/><Relationship Id="rId96" Type="http://schemas.openxmlformats.org/officeDocument/2006/relationships/hyperlink" Target="https://drive.google.com/file/d/1ldy19MszKq-Ssc4xlrQKVFXpJ9VbWlLj/view?usp=sharing" TargetMode="External"/><Relationship Id="rId111" Type="http://schemas.openxmlformats.org/officeDocument/2006/relationships/hyperlink" Target="https://drive.google.com/file/d/15jR5IDJThH3FonfE_qYYcFuOt6vjO6s5/view?usp=drive_link" TargetMode="External"/><Relationship Id="rId132" Type="http://schemas.openxmlformats.org/officeDocument/2006/relationships/hyperlink" Target="https://drive.google.com/file/d/1pT9ert_NctS9CPsInTZKJ4UEeIMQsLR6/view?usp=sharing" TargetMode="External"/><Relationship Id="rId140" Type="http://schemas.openxmlformats.org/officeDocument/2006/relationships/hyperlink" Target="https://drive.google.com/file/d/1X28SI5dIuBEoSM5Dftw7p36Ps_QH6xcH/view?usp=sharing" TargetMode="External"/><Relationship Id="rId145" Type="http://schemas.openxmlformats.org/officeDocument/2006/relationships/hyperlink" Target="https://drive.google.com/file/d/1YivUyG0yxznLvzs-or5TP8n6C1_adWVo/view?usp=sharing" TargetMode="External"/><Relationship Id="rId153" Type="http://schemas.openxmlformats.org/officeDocument/2006/relationships/hyperlink" Target="https://drive.google.com/file/d/1r83fNZ2Q7CaXqnZSosFrogGsYC18MCvP/view?usp=sharing" TargetMode="External"/><Relationship Id="rId1" Type="http://schemas.openxmlformats.org/officeDocument/2006/relationships/hyperlink" Target="https://drive.google.com/file/d/1GuVTnnc4kiU9TbkZ1Y2cx6YWtt20A9fv/view?usp=drive_link" TargetMode="External"/><Relationship Id="rId6" Type="http://schemas.openxmlformats.org/officeDocument/2006/relationships/hyperlink" Target="https://drive.google.com/file/d/13squx3PtDRJ8qsvgjtJyojqe0Mv_qgqS/view?usp=drive_link" TargetMode="External"/><Relationship Id="rId15" Type="http://schemas.openxmlformats.org/officeDocument/2006/relationships/hyperlink" Target="https://drive.google.com/file/d/1cgX2Jo-5D5MNqidNvjUkOqbj8VoDDJkR/view?usp=drive_link" TargetMode="External"/><Relationship Id="rId23" Type="http://schemas.openxmlformats.org/officeDocument/2006/relationships/hyperlink" Target="https://drive.google.com/file/d/1sEklQwIdcENWiBvEe110G-j3e2gFIe61/view?usp=drive_link" TargetMode="External"/><Relationship Id="rId28" Type="http://schemas.openxmlformats.org/officeDocument/2006/relationships/hyperlink" Target="https://drive.google.com/file/d/1DRuTK8H-vi-D6Hx4x_1hWCHj2SBqkMyI/view?usp=drive_link" TargetMode="External"/><Relationship Id="rId36" Type="http://schemas.openxmlformats.org/officeDocument/2006/relationships/hyperlink" Target="https://drive.google.com/file/d/1_0fpPCJwNtjCX_k-djHU0Y3vukLX8_8P/view?usp=drive_link" TargetMode="External"/><Relationship Id="rId49" Type="http://schemas.openxmlformats.org/officeDocument/2006/relationships/hyperlink" Target="https://drive.google.com/file/d/1hTKI7SlIgooJzpQ9vKLL6W1H4TCTnQB0/view?usp=drive_link" TargetMode="External"/><Relationship Id="rId57" Type="http://schemas.openxmlformats.org/officeDocument/2006/relationships/hyperlink" Target="https://drive.google.com/file/d/1Cc7MtH1fD32oYptcv97Gsdt1kIuA5GoS/view?usp=drive_link" TargetMode="External"/><Relationship Id="rId106" Type="http://schemas.openxmlformats.org/officeDocument/2006/relationships/hyperlink" Target="https://drive.google.com/file/d/1o_nwlXb4oh05aTPn0MevTh9SZdiT2nKq/view?usp=sharing" TargetMode="External"/><Relationship Id="rId114" Type="http://schemas.openxmlformats.org/officeDocument/2006/relationships/hyperlink" Target="https://drive.google.com/file/d/1vuSeli9MxZrK97kjH2WMc4kV8rq_V3ns/view?usp=sharing" TargetMode="External"/><Relationship Id="rId119" Type="http://schemas.openxmlformats.org/officeDocument/2006/relationships/hyperlink" Target="https://drive.google.com/file/d/1AIyvb3Tg98aaeC0q3tQwm-t1LGD2Eq89/view?usp=sharing" TargetMode="External"/><Relationship Id="rId127" Type="http://schemas.openxmlformats.org/officeDocument/2006/relationships/hyperlink" Target="https://drive.google.com/file/d/1DV0TBlyV1Q6hLBjk0RJBfGqhPh_u9Hil/view?usp=sharing" TargetMode="External"/><Relationship Id="rId10" Type="http://schemas.openxmlformats.org/officeDocument/2006/relationships/hyperlink" Target="https://drive.google.com/file/d/15sCW6UbGoOsbcvFDfxU4Lh26U0lUXqB2/view?usp=drive_link" TargetMode="External"/><Relationship Id="rId31" Type="http://schemas.openxmlformats.org/officeDocument/2006/relationships/hyperlink" Target="https://drive.google.com/file/d/1KZ0_ctABqFSuGGMvgkaYd6FOTPmHCNRO/view?usp=drive_link" TargetMode="External"/><Relationship Id="rId44" Type="http://schemas.openxmlformats.org/officeDocument/2006/relationships/hyperlink" Target="https://drive.google.com/file/d/1KzvG3OM-MSW69PYosuX2ViZ2LLOARkjt/view?usp=drive_link" TargetMode="External"/><Relationship Id="rId52" Type="http://schemas.openxmlformats.org/officeDocument/2006/relationships/hyperlink" Target="https://drive.google.com/file/d/1O9ZCo2QKR5Ot2s2CPS5_UhY5bj3BP06N/view?usp=drive_link" TargetMode="External"/><Relationship Id="rId60" Type="http://schemas.openxmlformats.org/officeDocument/2006/relationships/hyperlink" Target="https://drive.google.com/file/d/1R5a0XZNkoqrOEXwERyjwrWYaK6K_u4yA/view?usp=drive_link" TargetMode="External"/><Relationship Id="rId65" Type="http://schemas.openxmlformats.org/officeDocument/2006/relationships/hyperlink" Target="https://drive.google.com/file/d/19Bpd95OfGvY3LYaCRiAVIxVLZWL4K6IT/view?usp=drive_link" TargetMode="External"/><Relationship Id="rId73" Type="http://schemas.openxmlformats.org/officeDocument/2006/relationships/hyperlink" Target="https://drive.google.com/file/d/174gXqTmRtQrTuQx4SQACWd9l1-jwzQop/view?usp=drive_link" TargetMode="External"/><Relationship Id="rId78" Type="http://schemas.openxmlformats.org/officeDocument/2006/relationships/hyperlink" Target="https://drive.google.com/file/d/1WhIncFrRJY0zwBrblc0fwB-VUoRdKHiz/view?usp=drive_link" TargetMode="External"/><Relationship Id="rId81" Type="http://schemas.openxmlformats.org/officeDocument/2006/relationships/hyperlink" Target="https://drive.google.com/file/d/1IPGXqeR-7wGsYtubenUsz2O6QPBl4k2D/view?usp=sharing" TargetMode="External"/><Relationship Id="rId86" Type="http://schemas.openxmlformats.org/officeDocument/2006/relationships/hyperlink" Target="https://drive.google.com/file/d/17_wRgf6jiD58WyCAZ8rgIzTZDZv8tjmF/view?usp=drive_link" TargetMode="External"/><Relationship Id="rId94" Type="http://schemas.openxmlformats.org/officeDocument/2006/relationships/hyperlink" Target="https://drive.google.com/file/d/1oIbA9NpTewgsXrrrMDwQUVCCVpbTWeoe/view?usp=sharing" TargetMode="External"/><Relationship Id="rId99" Type="http://schemas.openxmlformats.org/officeDocument/2006/relationships/hyperlink" Target="https://drive.google.com/file/d/1oNuxhjQuHrMEAo_Q87ypj8_8CLfGc9Ag/view?usp=sharing" TargetMode="External"/><Relationship Id="rId101" Type="http://schemas.openxmlformats.org/officeDocument/2006/relationships/hyperlink" Target="https://drive.google.com/file/d/1_Kp-SmFMmKyQ2xXW6FsPJ7rRUh4QgRtU/view?usp=sharing" TargetMode="External"/><Relationship Id="rId122" Type="http://schemas.openxmlformats.org/officeDocument/2006/relationships/hyperlink" Target="https://drive.google.com/file/d/1alDFLD6nakJ2kxaWWJVzSRz4arcs677O/view?usp=drive_link" TargetMode="External"/><Relationship Id="rId130" Type="http://schemas.openxmlformats.org/officeDocument/2006/relationships/hyperlink" Target="https://drive.google.com/file/d/1yickBtyL976AdBlPHauc4tGXtW8Bxzdh/view?usp=drive_link" TargetMode="External"/><Relationship Id="rId135" Type="http://schemas.openxmlformats.org/officeDocument/2006/relationships/hyperlink" Target="https://drive.google.com/file/d/11CbMN1rKLyLKWDFKAxfImDTz0Qucqo49/view?usp=sharing" TargetMode="External"/><Relationship Id="rId143" Type="http://schemas.openxmlformats.org/officeDocument/2006/relationships/hyperlink" Target="https://drive.google.com/file/d/19dlkhDKLw4eTYHKWcoAVHqWdrkMNbBAB/view?usp=sharing" TargetMode="External"/><Relationship Id="rId148" Type="http://schemas.openxmlformats.org/officeDocument/2006/relationships/hyperlink" Target="https://drive.google.com/file/d/1mDpRrscIkjbgDbPIG8WSKDdFUBQceByq/view?usp=sharing" TargetMode="External"/><Relationship Id="rId151" Type="http://schemas.openxmlformats.org/officeDocument/2006/relationships/hyperlink" Target="https://drive.google.com/file/d/1bTyeStjmcpMUZfmPt6eSyJrO5ZBnij3A/view?usp=sharing" TargetMode="External"/><Relationship Id="rId156" Type="http://schemas.openxmlformats.org/officeDocument/2006/relationships/hyperlink" Target="https://drive.google.com/file/d/19AiEuVJL5dg63KS0XMremrQuOXMER1GI/view?usp=sharing" TargetMode="External"/><Relationship Id="rId4" Type="http://schemas.openxmlformats.org/officeDocument/2006/relationships/hyperlink" Target="https://drive.google.com/file/d/1VyQ9pkGXeSu7PxELTTEaRokjhSQ97hfw/view?usp=drive_link" TargetMode="External"/><Relationship Id="rId9" Type="http://schemas.openxmlformats.org/officeDocument/2006/relationships/hyperlink" Target="https://drive.google.com/file/d/1MqD-vMLPXLvAa14oBq9a9P7W1HM83QoP/view?usp=drive_link" TargetMode="External"/><Relationship Id="rId13" Type="http://schemas.openxmlformats.org/officeDocument/2006/relationships/hyperlink" Target="https://drive.google.com/file/d/1X9xaGRM8u3Y6jY9R7gjJ2ARgZz_ibqpz/view?usp=drive_link" TargetMode="External"/><Relationship Id="rId18" Type="http://schemas.openxmlformats.org/officeDocument/2006/relationships/hyperlink" Target="https://drive.google.com/file/d/17CWS-g89v4B1SSPu9F0Uswa6EYU-UuiV/view?usp=drive_link" TargetMode="External"/><Relationship Id="rId39" Type="http://schemas.openxmlformats.org/officeDocument/2006/relationships/hyperlink" Target="https://drive.google.com/file/d/1N1n3I-fZr_D2b6e0d3gEyoLqJC9dLhoD/view?usp=drive_link" TargetMode="External"/><Relationship Id="rId109" Type="http://schemas.openxmlformats.org/officeDocument/2006/relationships/hyperlink" Target="https://drive.google.com/file/d/1Qhrf9w2_HZC3Vi22WAqYpITYEqmlO-4J/view?usp=sharing" TargetMode="External"/><Relationship Id="rId34" Type="http://schemas.openxmlformats.org/officeDocument/2006/relationships/hyperlink" Target="https://drive.google.com/file/d/1ir0sMCbs6UZj9yLyVGxcpRCI7Jg1ofpu/view?usp=drive_link" TargetMode="External"/><Relationship Id="rId50" Type="http://schemas.openxmlformats.org/officeDocument/2006/relationships/hyperlink" Target="https://drive.google.com/file/d/1wGUW3_upAyBXa15Yxy2FHj6yeNuXpHgp/view?usp=drive_link" TargetMode="External"/><Relationship Id="rId55" Type="http://schemas.openxmlformats.org/officeDocument/2006/relationships/hyperlink" Target="https://drive.google.com/file/d/1BETCQZu_I_0ia-i413ibnSFARB4QOz4p/view?usp=drive_link" TargetMode="External"/><Relationship Id="rId76" Type="http://schemas.openxmlformats.org/officeDocument/2006/relationships/hyperlink" Target="https://drive.google.com/file/d/1sMR7ECn7XLkq3xSdRfgJzg5iLUlHQ6iC/view?usp=drive_link" TargetMode="External"/><Relationship Id="rId97" Type="http://schemas.openxmlformats.org/officeDocument/2006/relationships/hyperlink" Target="https://drive.google.com/file/d/16XpkNWqENVB75DNkT0Jt4cQfHhdvdj0B/view?usp=drive_link" TargetMode="External"/><Relationship Id="rId104" Type="http://schemas.openxmlformats.org/officeDocument/2006/relationships/hyperlink" Target="https://drive.google.com/file/d/1LnP8QpKY0W0BNaQ4izlZdqZvz6K8q4FE/view?usp=sharing" TargetMode="External"/><Relationship Id="rId120" Type="http://schemas.openxmlformats.org/officeDocument/2006/relationships/hyperlink" Target="https://drive.google.com/file/d/1Ql_e5lRWfCmQYNoWb9QUDKFxvxHxi5j6/view?usp=sharing" TargetMode="External"/><Relationship Id="rId125" Type="http://schemas.openxmlformats.org/officeDocument/2006/relationships/hyperlink" Target="https://drive.google.com/file/d/1fJtMNtogJ0WP9virZyChoHVWzyKNjnlp/view?usp=sharing" TargetMode="External"/><Relationship Id="rId141" Type="http://schemas.openxmlformats.org/officeDocument/2006/relationships/hyperlink" Target="https://drive.google.com/file/d/1Lf3AvSnNZsxggqaQDVmLuxz8pBuidyj2/view?usp=sharing" TargetMode="External"/><Relationship Id="rId146" Type="http://schemas.openxmlformats.org/officeDocument/2006/relationships/hyperlink" Target="https://drive.google.com/file/d/1Y8ADqbmJ3YfhC-C1PciTilrRjvwhlxih/view?usp=sharing" TargetMode="External"/><Relationship Id="rId7" Type="http://schemas.openxmlformats.org/officeDocument/2006/relationships/hyperlink" Target="https://drive.google.com/file/d/1rVoJzqSi0ev8gRxKURVs46CryMkuOnK3/view?usp=drive_link" TargetMode="External"/><Relationship Id="rId71" Type="http://schemas.openxmlformats.org/officeDocument/2006/relationships/hyperlink" Target="https://drive.google.com/file/d/1zzd1G4r_GOANaO72JH1Qa0cgD7aAJcoW/view?usp=drive_link" TargetMode="External"/><Relationship Id="rId92" Type="http://schemas.openxmlformats.org/officeDocument/2006/relationships/hyperlink" Target="https://drive.google.com/file/d/1PffKjYbmzg5eJC4f-WUOGQm8Ylr37U8G/view?usp=sharing" TargetMode="External"/><Relationship Id="rId2" Type="http://schemas.openxmlformats.org/officeDocument/2006/relationships/hyperlink" Target="https://drive.google.com/file/d/1Rww6ewLKy1LCSFPzlM-Fl0PsJfY0O-1G/view?usp=drive_link" TargetMode="External"/><Relationship Id="rId29" Type="http://schemas.openxmlformats.org/officeDocument/2006/relationships/hyperlink" Target="https://drive.google.com/file/d/1nZ_AN7X7Oul0fvIq080m7XUPQgbRLLks/view?usp=drive_link" TargetMode="External"/><Relationship Id="rId24" Type="http://schemas.openxmlformats.org/officeDocument/2006/relationships/hyperlink" Target="https://drive.google.com/file/d/1DX8pgi3bWTGRdA0naglaHC-4Hl-FBOAF/view?usp=drive_link" TargetMode="External"/><Relationship Id="rId40" Type="http://schemas.openxmlformats.org/officeDocument/2006/relationships/hyperlink" Target="https://drive.google.com/file/d/1BfuR8nq3Yvk1vgxqtS6mgXcCq1MAUYHP/view?usp=drive_link" TargetMode="External"/><Relationship Id="rId45" Type="http://schemas.openxmlformats.org/officeDocument/2006/relationships/hyperlink" Target="https://drive.google.com/file/d/1tTbuQOt4FA22cWJHIfwnYd8AP_WzbDO7/view?usp=drive_link" TargetMode="External"/><Relationship Id="rId66" Type="http://schemas.openxmlformats.org/officeDocument/2006/relationships/hyperlink" Target="https://drive.google.com/file/d/1FsfG_B09x-8rGAKM1578qsrWltv9iE2M/view?usp=drive_link" TargetMode="External"/><Relationship Id="rId87" Type="http://schemas.openxmlformats.org/officeDocument/2006/relationships/hyperlink" Target="https://drive.google.com/file/d/1V375EvD_B-22tLrWipxVNw91keJ0KNOv/view?usp=drive_link" TargetMode="External"/><Relationship Id="rId110" Type="http://schemas.openxmlformats.org/officeDocument/2006/relationships/hyperlink" Target="https://drive.google.com/file/d/191NQeVwwGBbLeZtv3ibdkh8uu7Amk2Hm/view?usp=sharing" TargetMode="External"/><Relationship Id="rId115" Type="http://schemas.openxmlformats.org/officeDocument/2006/relationships/hyperlink" Target="https://drive.google.com/file/d/15mme8tiVt6KRMbWg2YXhBGAc9zYP06-v/view?usp=sharing" TargetMode="External"/><Relationship Id="rId131" Type="http://schemas.openxmlformats.org/officeDocument/2006/relationships/hyperlink" Target="https://drive.google.com/file/d/1HnuAY8suiOs2Y8FRM5kySJT63Awp1JzJ/view?usp=sharing" TargetMode="External"/><Relationship Id="rId136" Type="http://schemas.openxmlformats.org/officeDocument/2006/relationships/hyperlink" Target="https://drive.google.com/file/d/1ryKx1HmGDPnfTmxxSBALz6sbTCsnyKyz/view?usp=sharing" TargetMode="External"/><Relationship Id="rId61" Type="http://schemas.openxmlformats.org/officeDocument/2006/relationships/hyperlink" Target="https://drive.google.com/file/d/1KMkQaAMB7SOxYmwjKg_ovJK6JIqEtz6q/view?usp=drive_link" TargetMode="External"/><Relationship Id="rId82" Type="http://schemas.openxmlformats.org/officeDocument/2006/relationships/hyperlink" Target="https://drive.google.com/file/d/1DYWEomtX8CsZ6LI6FSWAiudTQm1R-zK_/view?usp=drive_link" TargetMode="External"/><Relationship Id="rId152" Type="http://schemas.openxmlformats.org/officeDocument/2006/relationships/hyperlink" Target="https://drive.google.com/file/d/14VcJVQajT4FygFU-e6J8UekrCCpOccuB/view?usp=sharing" TargetMode="External"/><Relationship Id="rId19" Type="http://schemas.openxmlformats.org/officeDocument/2006/relationships/hyperlink" Target="https://drive.google.com/file/d/1T_EPEu_83nDs7h5wF0gwLogYpUN2K7ji/view?usp=drive_link" TargetMode="External"/><Relationship Id="rId14" Type="http://schemas.openxmlformats.org/officeDocument/2006/relationships/hyperlink" Target="https://drive.google.com/file/d/18IkkFOV2D1UBN-co3_wpa6BRrcXFT7aG/view?usp=drive_link" TargetMode="External"/><Relationship Id="rId30" Type="http://schemas.openxmlformats.org/officeDocument/2006/relationships/hyperlink" Target="https://drive.google.com/file/d/1hq7GVQm3UEYfzY2N5UiTaJveUEH5rVgQ/view?usp=drive_link" TargetMode="External"/><Relationship Id="rId35" Type="http://schemas.openxmlformats.org/officeDocument/2006/relationships/hyperlink" Target="https://drive.google.com/file/d/1d4fidnipthUCZhN3iuNuXoqQbJfZm7qr/view?usp=drive_link" TargetMode="External"/><Relationship Id="rId56" Type="http://schemas.openxmlformats.org/officeDocument/2006/relationships/hyperlink" Target="https://drive.google.com/file/d/1Mvb3LvLwSneYhllMlIf3TZElhuidxhWK/view?usp=drive_link" TargetMode="External"/><Relationship Id="rId77" Type="http://schemas.openxmlformats.org/officeDocument/2006/relationships/hyperlink" Target="https://drive.google.com/file/d/10J4951-lQrG5m8TqJQ0roo19uTC6v6WX/view?usp=drive_link" TargetMode="External"/><Relationship Id="rId100" Type="http://schemas.openxmlformats.org/officeDocument/2006/relationships/hyperlink" Target="https://drive.google.com/file/d/10ed6Zj0IGX-bJXae9qtLhY_U6zWV_WFO/view?usp=sharing" TargetMode="External"/><Relationship Id="rId105" Type="http://schemas.openxmlformats.org/officeDocument/2006/relationships/hyperlink" Target="https://drive.google.com/file/d/188Hus47lUkzfvO69WThUYIWa_4dE3rgc/view?usp=sharing" TargetMode="External"/><Relationship Id="rId126" Type="http://schemas.openxmlformats.org/officeDocument/2006/relationships/hyperlink" Target="https://drive.google.com/file/d/13LbwLmg7kIEY0hyWB5lvc32RlmraDbBi/view?usp=sharing" TargetMode="External"/><Relationship Id="rId147" Type="http://schemas.openxmlformats.org/officeDocument/2006/relationships/hyperlink" Target="https://drive.google.com/file/d/1emM03M4ZcBfJlZW8agbZr42jVESXVR0E/view?usp=sharing" TargetMode="External"/><Relationship Id="rId8" Type="http://schemas.openxmlformats.org/officeDocument/2006/relationships/hyperlink" Target="https://drive.google.com/file/d/10Y7tatCxK2OENsd9r43IiyS0jDDok3c0/view?usp=drive_link" TargetMode="External"/><Relationship Id="rId51" Type="http://schemas.openxmlformats.org/officeDocument/2006/relationships/hyperlink" Target="https://drive.google.com/file/d/1MkzzaCzViRctylqugcgz-vNltUJHZPZZ/view?usp=drive_link" TargetMode="External"/><Relationship Id="rId72" Type="http://schemas.openxmlformats.org/officeDocument/2006/relationships/hyperlink" Target="https://drive.google.com/file/d/1MV5VUddVjAE5GvvTvrbcA9IE_BvFPjnA/view?usp=drive_link" TargetMode="External"/><Relationship Id="rId93" Type="http://schemas.openxmlformats.org/officeDocument/2006/relationships/hyperlink" Target="https://drive.google.com/file/d/1cNmY51HO1oij_GeVfsbwkfk6uqn40K7B/view?usp=sharing" TargetMode="External"/><Relationship Id="rId98" Type="http://schemas.openxmlformats.org/officeDocument/2006/relationships/hyperlink" Target="https://drive.google.com/file/d/18O1hh1k_rQUp-YZAw9eDa1RUW6fLhoTw/view?usp=sharing" TargetMode="External"/><Relationship Id="rId121" Type="http://schemas.openxmlformats.org/officeDocument/2006/relationships/hyperlink" Target="https://drive.google.com/file/d/1BW7iTNzuM9kbhaG4jRGrs---idMWHI2l/view?usp=sharing" TargetMode="External"/><Relationship Id="rId142" Type="http://schemas.openxmlformats.org/officeDocument/2006/relationships/hyperlink" Target="https://drive.google.com/file/d/12zWq38jl19n8u3GI7s30TFmxtBt2ISP-/view?usp=sharing" TargetMode="External"/><Relationship Id="rId3" Type="http://schemas.openxmlformats.org/officeDocument/2006/relationships/hyperlink" Target="https://drive.google.com/file/d/1XMsS_YfGRik_6mX0QvGFauGh23BFdCIQ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k2rU2QWiso9aAF_rr0aNkwIzwWS_XhP9/view?usp=drive_link" TargetMode="External"/><Relationship Id="rId21" Type="http://schemas.openxmlformats.org/officeDocument/2006/relationships/hyperlink" Target="https://drive.google.com/file/d/1EDxuRLEY-C-YsSQkm2GqCzhx0nPFdBvY/view?usp=drive_link" TargetMode="External"/><Relationship Id="rId42" Type="http://schemas.openxmlformats.org/officeDocument/2006/relationships/hyperlink" Target="https://drive.google.com/file/d/1YIHkM7c3lK8qZn93dAvPeEoW5yLCEKHK/view?usp=drive_link" TargetMode="External"/><Relationship Id="rId63" Type="http://schemas.openxmlformats.org/officeDocument/2006/relationships/hyperlink" Target="https://drive.google.com/file/d/1beJ-ffiz1ZCCmPs4zF7l8M-nwSZEXrT1/view?usp=drive_link" TargetMode="External"/><Relationship Id="rId84" Type="http://schemas.openxmlformats.org/officeDocument/2006/relationships/hyperlink" Target="https://drive.google.com/file/d/1E4CLWDfwsEVIAecKgA5aeGQpvikWze7W/view?usp=drive_link" TargetMode="External"/><Relationship Id="rId138" Type="http://schemas.openxmlformats.org/officeDocument/2006/relationships/hyperlink" Target="https://drive.google.com/file/d/1KZjYMzkvd2IEmvrsvtgKjXUE8eApWl4J/view?usp=drive_link" TargetMode="External"/><Relationship Id="rId159" Type="http://schemas.openxmlformats.org/officeDocument/2006/relationships/hyperlink" Target="https://drive.google.com/file/d/1bsDFcXS1aPlODxWHS5ZuGQv48uH1NHfk/view?usp=drive_link" TargetMode="External"/><Relationship Id="rId170" Type="http://schemas.openxmlformats.org/officeDocument/2006/relationships/hyperlink" Target="https://drive.google.com/file/d/1kBLM1gcEZdYwbRr-u5ejr3UjfnGN6cIm/view?usp=drive_link" TargetMode="External"/><Relationship Id="rId191" Type="http://schemas.openxmlformats.org/officeDocument/2006/relationships/hyperlink" Target="https://drive.google.com/file/d/17lkD9mVKFnOdsMUNbxiWebBRWJrhtTU4/view?usp=drive_link" TargetMode="External"/><Relationship Id="rId205" Type="http://schemas.openxmlformats.org/officeDocument/2006/relationships/hyperlink" Target="https://drive.google.com/file/d/17mj1xlQ0-WjQE_TA9ISPlwb37nlfAC8m/view?usp=drive_link" TargetMode="External"/><Relationship Id="rId107" Type="http://schemas.openxmlformats.org/officeDocument/2006/relationships/hyperlink" Target="https://drive.google.com/file/d/10_ocUQMSNRKvR79CwM-9EhRDWhK9TdjX/view?usp=drive_link" TargetMode="External"/><Relationship Id="rId11" Type="http://schemas.openxmlformats.org/officeDocument/2006/relationships/hyperlink" Target="https://drive.google.com/file/d/1cXhrhVm0LOacUQWgJRsiwqMggukfI62h/view?usp=drive_link" TargetMode="External"/><Relationship Id="rId32" Type="http://schemas.openxmlformats.org/officeDocument/2006/relationships/hyperlink" Target="https://drive.google.com/file/d/1ht8moYl5Bb79Qi8cidM4wXYe8LUIx2cR/view?usp=drive_link" TargetMode="External"/><Relationship Id="rId37" Type="http://schemas.openxmlformats.org/officeDocument/2006/relationships/hyperlink" Target="https://drive.google.com/file/d/1Tk5oWoKSdp8mNegkL06myFOrTuhgbnoT/view?usp=drive_link" TargetMode="External"/><Relationship Id="rId53" Type="http://schemas.openxmlformats.org/officeDocument/2006/relationships/hyperlink" Target="https://drive.google.com/file/d/1qFKRgLGG1QJuFKnJ3RBbATHVb9d1L8te/view?usp=drive_link" TargetMode="External"/><Relationship Id="rId58" Type="http://schemas.openxmlformats.org/officeDocument/2006/relationships/hyperlink" Target="https://drive.google.com/file/d/1cKjJZEXrfdLtbmlf79wWyiml3lGU9M3Y/view?usp=drive_link" TargetMode="External"/><Relationship Id="rId74" Type="http://schemas.openxmlformats.org/officeDocument/2006/relationships/hyperlink" Target="https://drive.google.com/file/d/1AnGK5-wj8-ClFqNEQBUoob4iYhrjkOgC/view?usp=drive_link" TargetMode="External"/><Relationship Id="rId79" Type="http://schemas.openxmlformats.org/officeDocument/2006/relationships/hyperlink" Target="https://drive.google.com/file/d/1FY5pmcMgbWGCHJaUiUulYMxquiU7MBCz/view?usp=drive_link" TargetMode="External"/><Relationship Id="rId102" Type="http://schemas.openxmlformats.org/officeDocument/2006/relationships/hyperlink" Target="https://drive.google.com/file/d/1OKqhrIaJk3oWZqwJxwoXmfWgyxDycUXg/view?usp=drive_link" TargetMode="External"/><Relationship Id="rId123" Type="http://schemas.openxmlformats.org/officeDocument/2006/relationships/hyperlink" Target="https://drive.google.com/file/d/12pgRsH7yfIExfL4cYtWhsRslKBAmgMbu/view?usp=drive_link" TargetMode="External"/><Relationship Id="rId128" Type="http://schemas.openxmlformats.org/officeDocument/2006/relationships/hyperlink" Target="https://drive.google.com/file/d/1NDpDZIiim5WDILTzVFfHmigVbWdIjpfP/view?usp=drive_link" TargetMode="External"/><Relationship Id="rId144" Type="http://schemas.openxmlformats.org/officeDocument/2006/relationships/hyperlink" Target="https://drive.google.com/file/d/1aolmtQAa2oYK3LkF4y4NlVj4XxUr4HZ1/view?usp=drive_link" TargetMode="External"/><Relationship Id="rId149" Type="http://schemas.openxmlformats.org/officeDocument/2006/relationships/hyperlink" Target="https://drive.google.com/file/d/1OXZJJfBaxVvDQt-pkYDxZsJSd1U6uiIl/view?usp=drive_link" TargetMode="External"/><Relationship Id="rId5" Type="http://schemas.openxmlformats.org/officeDocument/2006/relationships/hyperlink" Target="https://drive.google.com/file/d/1SaTzzfdWasx4hFvyK7Fa_GZPtdqyV6XN/view?usp=drive_link" TargetMode="External"/><Relationship Id="rId90" Type="http://schemas.openxmlformats.org/officeDocument/2006/relationships/hyperlink" Target="https://drive.google.com/file/d/1l9b07lYtDUSdFZszvFKxDILv4XamhlrD/view?usp=drive_link" TargetMode="External"/><Relationship Id="rId95" Type="http://schemas.openxmlformats.org/officeDocument/2006/relationships/hyperlink" Target="https://drive.google.com/file/d/124oSMC9YaYXjdkKb_5VeYulh1gtbpgHK/view?usp=drive_link" TargetMode="External"/><Relationship Id="rId160" Type="http://schemas.openxmlformats.org/officeDocument/2006/relationships/hyperlink" Target="https://drive.google.com/file/d/1X2TbhVwkWFUA3VVNiPGMdYf9rJIVTSzh/view?usp=drive_link" TargetMode="External"/><Relationship Id="rId165" Type="http://schemas.openxmlformats.org/officeDocument/2006/relationships/hyperlink" Target="https://drive.google.com/file/d/15Cm2vfUotl-vPxvb7ZJGiKueB2RtyI1M/view?usp=drive_link" TargetMode="External"/><Relationship Id="rId181" Type="http://schemas.openxmlformats.org/officeDocument/2006/relationships/hyperlink" Target="https://drive.google.com/file/d/1wTX6yR6eoMSrfrxyxzEOvNapZj11MItX/view?usp=drive_link" TargetMode="External"/><Relationship Id="rId186" Type="http://schemas.openxmlformats.org/officeDocument/2006/relationships/hyperlink" Target="https://drive.google.com/file/d/1ieiPti2_RJ6Op9NlDfr80U1jwqo2Zcn_/view?usp=drive_link" TargetMode="External"/><Relationship Id="rId211" Type="http://schemas.openxmlformats.org/officeDocument/2006/relationships/hyperlink" Target="https://drive.google.com/file/d/1-LhQb02bi0UM2TU2KoLw6m3HvGDdo_zf/view?usp=drive_link" TargetMode="External"/><Relationship Id="rId22" Type="http://schemas.openxmlformats.org/officeDocument/2006/relationships/hyperlink" Target="https://drive.google.com/file/d/1JAWPpRMt-9rxtcI85QNLNAayjPkSJNom/view?usp=sharing" TargetMode="External"/><Relationship Id="rId27" Type="http://schemas.openxmlformats.org/officeDocument/2006/relationships/hyperlink" Target="https://drive.google.com/file/d/1WDgl0JQQy-WGyH6HjLnUzKwKXJC_f2pn/view?usp=drive_link" TargetMode="External"/><Relationship Id="rId43" Type="http://schemas.openxmlformats.org/officeDocument/2006/relationships/hyperlink" Target="https://drive.google.com/file/d/1iV33kFD-VYVySfY3jOxNR7rZi_qagq0r/view?usp=drive_link" TargetMode="External"/><Relationship Id="rId48" Type="http://schemas.openxmlformats.org/officeDocument/2006/relationships/hyperlink" Target="https://drive.google.com/file/d/19HGJjDLgdtloMYL5ITir9f9KA26HaOQz/view?usp=drive_link" TargetMode="External"/><Relationship Id="rId64" Type="http://schemas.openxmlformats.org/officeDocument/2006/relationships/hyperlink" Target="https://drive.google.com/file/d/1Q2QjILsqgSyKn586TDtV3Ro5rVLPKrty/view?usp=drive_link" TargetMode="External"/><Relationship Id="rId69" Type="http://schemas.openxmlformats.org/officeDocument/2006/relationships/hyperlink" Target="https://drive.google.com/file/d/1wKwDfnL9HATm-DJJ7d0VkkmTUyS3j46X/view?usp=drive_link" TargetMode="External"/><Relationship Id="rId113" Type="http://schemas.openxmlformats.org/officeDocument/2006/relationships/hyperlink" Target="https://drive.google.com/file/d/1kec4t_QUUNNbqvDVaC1D11aE_BAsBRCs/view?usp=drive_link" TargetMode="External"/><Relationship Id="rId118" Type="http://schemas.openxmlformats.org/officeDocument/2006/relationships/hyperlink" Target="https://drive.google.com/file/d/1Bc4DEXaWl8cvS_Oo-d-T4CoD4-Xx9Jpd/view?usp=drive_link" TargetMode="External"/><Relationship Id="rId134" Type="http://schemas.openxmlformats.org/officeDocument/2006/relationships/hyperlink" Target="https://drive.google.com/file/d/1beB5LYvqtRrIcmdNV2T6M5VDxdnviT1z/view?usp=drive_link" TargetMode="External"/><Relationship Id="rId139" Type="http://schemas.openxmlformats.org/officeDocument/2006/relationships/hyperlink" Target="https://drive.google.com/file/d/1eZRMbJzCf89wkdM84N0TazG7cYxDUCZ7/view?usp=drive_link" TargetMode="External"/><Relationship Id="rId80" Type="http://schemas.openxmlformats.org/officeDocument/2006/relationships/hyperlink" Target="https://drive.google.com/file/d/1F1xIAijwZ8vUISsvHO4R46fePc2EbgsR/view?usp=drive_link" TargetMode="External"/><Relationship Id="rId85" Type="http://schemas.openxmlformats.org/officeDocument/2006/relationships/hyperlink" Target="https://drive.google.com/file/d/1DIetxXYluS35_sOA5cRiG_Smy1nvxldw/view?usp=sharing" TargetMode="External"/><Relationship Id="rId150" Type="http://schemas.openxmlformats.org/officeDocument/2006/relationships/hyperlink" Target="https://drive.google.com/file/d/1PRXcFQkOccCvR6zzMyaUi8qHmPbn6_Gi/view?usp=drive_link" TargetMode="External"/><Relationship Id="rId155" Type="http://schemas.openxmlformats.org/officeDocument/2006/relationships/hyperlink" Target="https://drive.google.com/file/d/1C7gJkQ1oTUC4N8_Ljcv-AN_ZhZBOsgCe/view?usp=drive_link" TargetMode="External"/><Relationship Id="rId171" Type="http://schemas.openxmlformats.org/officeDocument/2006/relationships/hyperlink" Target="https://drive.google.com/file/d/1m199pQifLKuQf7t7ysgZkGPMbNNNRTL1/view?usp=drive_link" TargetMode="External"/><Relationship Id="rId176" Type="http://schemas.openxmlformats.org/officeDocument/2006/relationships/hyperlink" Target="https://drive.google.com/file/d/1ZFFQHLcPE9PdN0gw90shkF-QKyui-isk/view?usp=drive_link" TargetMode="External"/><Relationship Id="rId192" Type="http://schemas.openxmlformats.org/officeDocument/2006/relationships/hyperlink" Target="https://drive.google.com/file/d/1tX3iKydyTDqvn2yiURnbM5Bl33lQ2RBY/view?usp=drive_link" TargetMode="External"/><Relationship Id="rId197" Type="http://schemas.openxmlformats.org/officeDocument/2006/relationships/hyperlink" Target="https://drive.google.com/file/d/1stUkuQtxSD_ensXClqh6EtTx739RMI_B/view?usp=drive_link" TargetMode="External"/><Relationship Id="rId206" Type="http://schemas.openxmlformats.org/officeDocument/2006/relationships/hyperlink" Target="https://drive.google.com/file/d/1IxdMTdn5xetao1CwrhfxxyyXTlZpZy8x/view?usp=drive_link" TargetMode="External"/><Relationship Id="rId201" Type="http://schemas.openxmlformats.org/officeDocument/2006/relationships/hyperlink" Target="https://drive.google.com/file/d/1SwFW2jcf9oLwSbJctkdhPTMxvsThKyJO/view?usp=drive_link" TargetMode="External"/><Relationship Id="rId12" Type="http://schemas.openxmlformats.org/officeDocument/2006/relationships/hyperlink" Target="https://drive.google.com/file/d/1AGCMurSrKt4QmDwFPlA2K7Ac2lIMoYX7/view?usp=drive_link" TargetMode="External"/><Relationship Id="rId17" Type="http://schemas.openxmlformats.org/officeDocument/2006/relationships/hyperlink" Target="https://drive.google.com/file/d/1eulBBIw-PMMcFP48MaMQBFM5XK_lxw63/view?usp=drive_link" TargetMode="External"/><Relationship Id="rId33" Type="http://schemas.openxmlformats.org/officeDocument/2006/relationships/hyperlink" Target="https://drive.google.com/file/d/1n6Awi3k6UILT8rCNtIKQBpUZ2oSf34nu/view?usp=drive_link" TargetMode="External"/><Relationship Id="rId38" Type="http://schemas.openxmlformats.org/officeDocument/2006/relationships/hyperlink" Target="https://drive.google.com/file/d/15s6aK0FoFyn7JicUMU9-nooCLX-k9yR9/view?usp=drive_link" TargetMode="External"/><Relationship Id="rId59" Type="http://schemas.openxmlformats.org/officeDocument/2006/relationships/hyperlink" Target="https://drive.google.com/file/d/1CNggRbHuBJhgA95hzT_dUnrq399yscEj/view?usp=drive_link" TargetMode="External"/><Relationship Id="rId103" Type="http://schemas.openxmlformats.org/officeDocument/2006/relationships/hyperlink" Target="https://drive.google.com/file/d/163IMcRVu2DJYamZ-433a8gsk8SI5hUxy/view?usp=drive_link" TargetMode="External"/><Relationship Id="rId108" Type="http://schemas.openxmlformats.org/officeDocument/2006/relationships/hyperlink" Target="https://drive.google.com/file/d/1JdTViElg7VgGAr5YWLtKK5gdk-F4WTmB/view?usp=drive_link" TargetMode="External"/><Relationship Id="rId124" Type="http://schemas.openxmlformats.org/officeDocument/2006/relationships/hyperlink" Target="https://drive.google.com/file/d/1n4G7dgA-f0x47KYo3SZN4IkOccrpNC5k/view?usp=drive_link" TargetMode="External"/><Relationship Id="rId129" Type="http://schemas.openxmlformats.org/officeDocument/2006/relationships/hyperlink" Target="https://drive.google.com/file/d/1JNw5ZDBO-IiUJ3q5lNj5hqNRQoqT4Lem/view?usp=drive_link" TargetMode="External"/><Relationship Id="rId54" Type="http://schemas.openxmlformats.org/officeDocument/2006/relationships/hyperlink" Target="https://drive.google.com/file/d/19PIOpMpJZXF27ccWDPy8ZJaq8o6dOQGg/view?usp=drive_link" TargetMode="External"/><Relationship Id="rId70" Type="http://schemas.openxmlformats.org/officeDocument/2006/relationships/hyperlink" Target="https://drive.google.com/file/d/1TLueM9yDf_QwwhcUEXhaMjx79Fu5dYR3/view?usp=drive_link" TargetMode="External"/><Relationship Id="rId75" Type="http://schemas.openxmlformats.org/officeDocument/2006/relationships/hyperlink" Target="https://drive.google.com/file/d/1E1RGJyfb9s0uw5gSkJaTQAvHkt4ZdiRq/view?usp=drive_link" TargetMode="External"/><Relationship Id="rId91" Type="http://schemas.openxmlformats.org/officeDocument/2006/relationships/hyperlink" Target="https://drive.google.com/file/d/1YApi163iW17EwFNzkwZuRUVN76I8_GJK/view?usp=drive_link" TargetMode="External"/><Relationship Id="rId96" Type="http://schemas.openxmlformats.org/officeDocument/2006/relationships/hyperlink" Target="https://drive.google.com/file/d/17oSL8tfy6bypHcRyHfUIq7VmmsYb95xy/view?usp=drive_link" TargetMode="External"/><Relationship Id="rId140" Type="http://schemas.openxmlformats.org/officeDocument/2006/relationships/hyperlink" Target="https://drive.google.com/file/d/1PjPL0NYkr18BjRlmfpniUTEMOQMFUc7X/view?usp=drive_link" TargetMode="External"/><Relationship Id="rId145" Type="http://schemas.openxmlformats.org/officeDocument/2006/relationships/hyperlink" Target="https://drive.google.com/file/d/1b33li-ZPCIZ6qJuguKzUvKQ82vcje60v/view?usp=drive_link" TargetMode="External"/><Relationship Id="rId161" Type="http://schemas.openxmlformats.org/officeDocument/2006/relationships/hyperlink" Target="https://drive.google.com/file/d/1EecLe0y83BXGjz62FyGJJ-2qaj8Q54MF/view?usp=drive_link" TargetMode="External"/><Relationship Id="rId166" Type="http://schemas.openxmlformats.org/officeDocument/2006/relationships/hyperlink" Target="https://drive.google.com/file/d/1jXgCYvSUuTOhODdPpPXnTwAKrTA03B3e/view?usp=drive_link" TargetMode="External"/><Relationship Id="rId182" Type="http://schemas.openxmlformats.org/officeDocument/2006/relationships/hyperlink" Target="https://drive.google.com/file/d/1W3wgS3WttqxZeOTGWggJncHS4O3lfW5f/view?usp=drive_link" TargetMode="External"/><Relationship Id="rId187" Type="http://schemas.openxmlformats.org/officeDocument/2006/relationships/hyperlink" Target="https://drive.google.com/file/d/1BZ6PzyKEvxMkgOnBJf60pDs6Vn6t5xRz/view?usp=drive_link" TargetMode="External"/><Relationship Id="rId1" Type="http://schemas.openxmlformats.org/officeDocument/2006/relationships/hyperlink" Target="https://drive.google.com/file/d/1hCwAZFP9srlYHCUlNiS6BjtsMUjvq_UV/view?usp=drive_link" TargetMode="External"/><Relationship Id="rId6" Type="http://schemas.openxmlformats.org/officeDocument/2006/relationships/hyperlink" Target="https://drive.google.com/file/d/19MPiBgM5dx350ePButjmYa3uroKXm3Ut/view?usp=drive_link" TargetMode="External"/><Relationship Id="rId212" Type="http://schemas.openxmlformats.org/officeDocument/2006/relationships/hyperlink" Target="https://drive.google.com/file/d/1obh4I0JGbV061XmLIbZl6wng9M0sF8-c/view?usp=drive_link" TargetMode="External"/><Relationship Id="rId23" Type="http://schemas.openxmlformats.org/officeDocument/2006/relationships/hyperlink" Target="https://drive.google.com/file/d/1GPeDnPgww6F0ULxIBUvcnNhUAOXE13iT/view?usp=drive_link" TargetMode="External"/><Relationship Id="rId28" Type="http://schemas.openxmlformats.org/officeDocument/2006/relationships/hyperlink" Target="https://drive.google.com/file/d/1qivZxbC0vl9T90XCJqyd6Q1B_dD6V3wy/view?usp=drive_link" TargetMode="External"/><Relationship Id="rId49" Type="http://schemas.openxmlformats.org/officeDocument/2006/relationships/hyperlink" Target="https://drive.google.com/file/d/1qFKRgLGG1QJuFKnJ3RBbATHVb9d1L8te/view?usp=drive_link" TargetMode="External"/><Relationship Id="rId114" Type="http://schemas.openxmlformats.org/officeDocument/2006/relationships/hyperlink" Target="https://drive.google.com/file/d/1P9r1ZVy7k-w8Lw3RPQN_TiruAxGhX1Av/view?usp=drive_link" TargetMode="External"/><Relationship Id="rId119" Type="http://schemas.openxmlformats.org/officeDocument/2006/relationships/hyperlink" Target="https://drive.google.com/file/d/13cZHFZtAQEnn2PPv8uZsH2CTN6A8-PQc/view?usp=drive_link" TargetMode="External"/><Relationship Id="rId44" Type="http://schemas.openxmlformats.org/officeDocument/2006/relationships/hyperlink" Target="https://drive.google.com/file/d/1LCxcMzRWoprueZ7R_2bLOLWP2BxC5dEb/view?usp=drive_link" TargetMode="External"/><Relationship Id="rId60" Type="http://schemas.openxmlformats.org/officeDocument/2006/relationships/hyperlink" Target="https://drive.google.com/file/d/1tUoOfjS25bP-99l5f1MT1bjFJ1Nru8Th/view?usp=drive_link" TargetMode="External"/><Relationship Id="rId65" Type="http://schemas.openxmlformats.org/officeDocument/2006/relationships/hyperlink" Target="https://drive.google.com/file/d/1rVe7ncrE6c2ooUcl866KrjCrhiph0ImE/view?usp=drive_link" TargetMode="External"/><Relationship Id="rId81" Type="http://schemas.openxmlformats.org/officeDocument/2006/relationships/hyperlink" Target="https://drive.google.com/file/d/1MdQ-ToIC6Mu9Y0E-VctQ0XvFmiG3D-Jw/view?usp=drive_link" TargetMode="External"/><Relationship Id="rId86" Type="http://schemas.openxmlformats.org/officeDocument/2006/relationships/hyperlink" Target="https://drive.google.com/file/d/1GjrM5PPbJv0HOclQIhGzGbbQE-XvxCTD/view?usp=drive_link" TargetMode="External"/><Relationship Id="rId130" Type="http://schemas.openxmlformats.org/officeDocument/2006/relationships/hyperlink" Target="https://drive.google.com/file/d/1uUR4iABcf06aXBDXBhE0_aZ50BPrMQWW/view?usp=drive_link" TargetMode="External"/><Relationship Id="rId135" Type="http://schemas.openxmlformats.org/officeDocument/2006/relationships/hyperlink" Target="https://drive.google.com/file/d/1lURGVwbadAnAKXIVn-1D9868Q_z2IIWW/view?usp=drive_link" TargetMode="External"/><Relationship Id="rId151" Type="http://schemas.openxmlformats.org/officeDocument/2006/relationships/hyperlink" Target="https://drive.google.com/file/d/1HtLE6vFPo_w3gErJ84RzvHZU8TeMb_oA/view?usp=drive_link" TargetMode="External"/><Relationship Id="rId156" Type="http://schemas.openxmlformats.org/officeDocument/2006/relationships/hyperlink" Target="https://drive.google.com/file/d/1SgjUNuCARbd_5wvcohwJHp2rxQtbLo11/view?usp=drive_link" TargetMode="External"/><Relationship Id="rId177" Type="http://schemas.openxmlformats.org/officeDocument/2006/relationships/hyperlink" Target="https://drive.google.com/file/d/1p8yORQmQE143sZeTqZwXgPchiMS_3-7W/view?usp=drive_link" TargetMode="External"/><Relationship Id="rId198" Type="http://schemas.openxmlformats.org/officeDocument/2006/relationships/hyperlink" Target="https://drive.google.com/file/d/1LRzqejfpXifDoawYgugrE42gfZrCumu-/view?usp=drive_link" TargetMode="External"/><Relationship Id="rId172" Type="http://schemas.openxmlformats.org/officeDocument/2006/relationships/hyperlink" Target="https://drive.google.com/file/d/1GnB9rQl4672FYuq4pYuYFCrdi0hJtXCn/view?usp=drive_link" TargetMode="External"/><Relationship Id="rId193" Type="http://schemas.openxmlformats.org/officeDocument/2006/relationships/hyperlink" Target="https://drive.google.com/file/d/1PSKUqhoFvMx0XVr22VCOH93AtDLVTOAn/view?usp=drive_link" TargetMode="External"/><Relationship Id="rId202" Type="http://schemas.openxmlformats.org/officeDocument/2006/relationships/hyperlink" Target="https://drive.google.com/file/d/1qYR0ZmQJk0ZwwXs5pqjozKWTfvb1LO0c/view?usp=drive_link" TargetMode="External"/><Relationship Id="rId207" Type="http://schemas.openxmlformats.org/officeDocument/2006/relationships/hyperlink" Target="https://drive.google.com/file/d/1EgFZVZwzuAUi-jLNk5WuPTi_ha9HzxPJ/view?usp=drive_link" TargetMode="External"/><Relationship Id="rId13" Type="http://schemas.openxmlformats.org/officeDocument/2006/relationships/hyperlink" Target="https://drive.google.com/file/d/1mDH5hWCDlV-7CaBSlEJmik5jo-KED-_P/view?usp=drive_link" TargetMode="External"/><Relationship Id="rId18" Type="http://schemas.openxmlformats.org/officeDocument/2006/relationships/hyperlink" Target="https://drive.google.com/file/d/1LR4Pb2RyUYfE-_BTqk3MmDTcSbVjO0L5/view?usp=drive_link" TargetMode="External"/><Relationship Id="rId39" Type="http://schemas.openxmlformats.org/officeDocument/2006/relationships/hyperlink" Target="https://drive.google.com/file/d/1poiwigF3-k_jTapTtLF4mIR8NBCHEAVn/view?usp=drive_link" TargetMode="External"/><Relationship Id="rId109" Type="http://schemas.openxmlformats.org/officeDocument/2006/relationships/hyperlink" Target="https://drive.google.com/file/d/1YB8iTT7cPc-XEIxEThXJyxYcuPQcmBMO/view?usp=drive_link" TargetMode="External"/><Relationship Id="rId34" Type="http://schemas.openxmlformats.org/officeDocument/2006/relationships/hyperlink" Target="https://drive.google.com/file/d/1-cwYVnfxLhihcUIwWtX0Itlkv0AlfjsG/view?usp=drive_link" TargetMode="External"/><Relationship Id="rId50" Type="http://schemas.openxmlformats.org/officeDocument/2006/relationships/hyperlink" Target="https://drive.google.com/file/d/1LCxcMzRWoprueZ7R_2bLOLWP2BxC5dEb/view?usp=drive_link" TargetMode="External"/><Relationship Id="rId55" Type="http://schemas.openxmlformats.org/officeDocument/2006/relationships/hyperlink" Target="https://drive.google.com/file/d/1Tqbbl0_nuqOhpPdRRV_vnD21rGSoD9HR/view?usp=drive_link" TargetMode="External"/><Relationship Id="rId76" Type="http://schemas.openxmlformats.org/officeDocument/2006/relationships/hyperlink" Target="https://drive.google.com/file/d/1eXFMvlWEs80A_jdoQAlZcFlMomLM1wiB/view?usp=drive_link" TargetMode="External"/><Relationship Id="rId97" Type="http://schemas.openxmlformats.org/officeDocument/2006/relationships/hyperlink" Target="https://drive.google.com/file/d/1qYIEa7vSFWmKFgvSK1TmAxuTCg8IHoEu/view?usp=drive_link" TargetMode="External"/><Relationship Id="rId104" Type="http://schemas.openxmlformats.org/officeDocument/2006/relationships/hyperlink" Target="https://drive.google.com/file/d/11mk7c-9FkgXP3cEQSmZl1YNGkXjX5264/view?usp=drive_link" TargetMode="External"/><Relationship Id="rId120" Type="http://schemas.openxmlformats.org/officeDocument/2006/relationships/hyperlink" Target="https://drive.google.com/file/d/1VTdYjSOIC-3DRZynGcBZpg-Xnwi2CD04/view?usp=drive_link" TargetMode="External"/><Relationship Id="rId125" Type="http://schemas.openxmlformats.org/officeDocument/2006/relationships/hyperlink" Target="https://drive.google.com/file/d/1uz68pJ7O6V0TSYFofz0K-kelXwwLfIVp/view?usp=drive_link" TargetMode="External"/><Relationship Id="rId141" Type="http://schemas.openxmlformats.org/officeDocument/2006/relationships/hyperlink" Target="https://drive.google.com/file/d/1F-Q7iKfxBNbQ-e1w_elWYyLBV_73RJ5M/view?usp=drive_link" TargetMode="External"/><Relationship Id="rId146" Type="http://schemas.openxmlformats.org/officeDocument/2006/relationships/hyperlink" Target="https://drive.google.com/file/d/1CalXgccQD4ye_b9qsTXjHjlxzDGyrpB3/view?usp=drive_link" TargetMode="External"/><Relationship Id="rId167" Type="http://schemas.openxmlformats.org/officeDocument/2006/relationships/hyperlink" Target="https://drive.google.com/file/d/1dOBSxHs15cI-LAEMzsiaP6FYaB9s6Cyk/view?usp=drive_link" TargetMode="External"/><Relationship Id="rId188" Type="http://schemas.openxmlformats.org/officeDocument/2006/relationships/hyperlink" Target="https://drive.google.com/file/d/1Lhh21k1SQHwkCLj1PyDq6c_5Mrgniyfd/view?usp=drive_link" TargetMode="External"/><Relationship Id="rId7" Type="http://schemas.openxmlformats.org/officeDocument/2006/relationships/hyperlink" Target="https://drive.google.com/file/d/14jDO9hOpIgDOU5L19nCyd3BOc_6P3nxi/view?usp=drive_link" TargetMode="External"/><Relationship Id="rId71" Type="http://schemas.openxmlformats.org/officeDocument/2006/relationships/hyperlink" Target="https://drive.google.com/file/d/1tUoOfjS25bP-99l5f1MT1bjFJ1Nru8Th/view?usp=drive_link" TargetMode="External"/><Relationship Id="rId92" Type="http://schemas.openxmlformats.org/officeDocument/2006/relationships/hyperlink" Target="https://drive.google.com/file/d/1NDRfNQmMcJSoOKKJ3fmNdXoe3ME-uM6N/view?usp=drive_link" TargetMode="External"/><Relationship Id="rId162" Type="http://schemas.openxmlformats.org/officeDocument/2006/relationships/hyperlink" Target="https://drive.google.com/file/d/1HKgGD9LMP3eo2S8EAUTLdcroY5vEDXFN/view?usp=drive_link" TargetMode="External"/><Relationship Id="rId183" Type="http://schemas.openxmlformats.org/officeDocument/2006/relationships/hyperlink" Target="https://drive.google.com/file/d/1PZWakSWrc4D4O52lsXxlmYc5utElvtZ1/view?usp=drive_link" TargetMode="External"/><Relationship Id="rId213" Type="http://schemas.openxmlformats.org/officeDocument/2006/relationships/hyperlink" Target="https://drive.google.com/file/d/1ntMMcmwqHHpgurl83cectcR0XXDLxynx/view?usp=drive_link" TargetMode="External"/><Relationship Id="rId2" Type="http://schemas.openxmlformats.org/officeDocument/2006/relationships/hyperlink" Target="https://drive.google.com/drive/folders/1nP7-hMYpxI0Tmq_MuY2gOysg6pzyEnah?usp=drive_link" TargetMode="External"/><Relationship Id="rId29" Type="http://schemas.openxmlformats.org/officeDocument/2006/relationships/hyperlink" Target="https://drive.google.com/file/d/1ijn4eA_ZT_sAHKZBC74sCPtzKDrrkPx6/view?usp=drive_link" TargetMode="External"/><Relationship Id="rId24" Type="http://schemas.openxmlformats.org/officeDocument/2006/relationships/hyperlink" Target="https://drive.google.com/file/d/1NvPK4rxcGgNIH6r2I8nHgjzHYdgWy6k1/view?usp=drive_link" TargetMode="External"/><Relationship Id="rId40" Type="http://schemas.openxmlformats.org/officeDocument/2006/relationships/hyperlink" Target="https://drive.google.com/file/d/1YjZfoneDLMyA2Cqwk-7IrxPCeyoXC4OB/view?usp=drive_link" TargetMode="External"/><Relationship Id="rId45" Type="http://schemas.openxmlformats.org/officeDocument/2006/relationships/hyperlink" Target="https://drive.google.com/file/d/1WXDVT47GzBw1DxtuSIuMajR8TX9zuayS/view?usp=drive_link" TargetMode="External"/><Relationship Id="rId66" Type="http://schemas.openxmlformats.org/officeDocument/2006/relationships/hyperlink" Target="https://drive.google.com/file/d/1XntovmoBAbV6Gekdv3u3yBn33BEfScy8/view?usp=drive_link" TargetMode="External"/><Relationship Id="rId87" Type="http://schemas.openxmlformats.org/officeDocument/2006/relationships/hyperlink" Target="https://drive.google.com/file/d/10_ocUQMSNRKvR79CwM-9EhRDWhK9TdjX/view?usp=drive_link" TargetMode="External"/><Relationship Id="rId110" Type="http://schemas.openxmlformats.org/officeDocument/2006/relationships/hyperlink" Target="https://drive.google.com/file/d/1C7lHtLMM2UqgdOGgiYoxei_-Q_9F0Mn7/view?usp=drive_link" TargetMode="External"/><Relationship Id="rId115" Type="http://schemas.openxmlformats.org/officeDocument/2006/relationships/hyperlink" Target="https://drive.google.com/file/d/1SC9acFB4EQDYvkF1XiuU3teJ7ieucmzU/view?usp=drive_link" TargetMode="External"/><Relationship Id="rId131" Type="http://schemas.openxmlformats.org/officeDocument/2006/relationships/hyperlink" Target="https://drive.google.com/file/d/1-AHEhA7RpSchdEoHg09iTYfV3wwWUmCm/view?usp=drive_link" TargetMode="External"/><Relationship Id="rId136" Type="http://schemas.openxmlformats.org/officeDocument/2006/relationships/hyperlink" Target="https://drive.google.com/file/d/1KcAYXyEu7ySPQhf6QNDY59d8SZce9jSl/view?usp=drive_link" TargetMode="External"/><Relationship Id="rId157" Type="http://schemas.openxmlformats.org/officeDocument/2006/relationships/hyperlink" Target="https://drive.google.com/file/d/1uLRbTgPTD2d9X38x9xGzoSladEjwSQCH/view?usp=drive_link" TargetMode="External"/><Relationship Id="rId178" Type="http://schemas.openxmlformats.org/officeDocument/2006/relationships/hyperlink" Target="https://drive.google.com/file/d/1dc-apZTmW2vpkdQwobUs4GfIIx3gV9zp/view?usp=drive_link" TargetMode="External"/><Relationship Id="rId61" Type="http://schemas.openxmlformats.org/officeDocument/2006/relationships/hyperlink" Target="https://drive.google.com/file/d/1CvtNQSH0IkGxKYssd8ns8wz45rWLucE7/view?usp=drive_link" TargetMode="External"/><Relationship Id="rId82" Type="http://schemas.openxmlformats.org/officeDocument/2006/relationships/hyperlink" Target="https://drive.google.com/file/d/1fx2I_Cf5uePJ58rUL6aO-jl34YrOvUk7/view?usp=drive_link" TargetMode="External"/><Relationship Id="rId152" Type="http://schemas.openxmlformats.org/officeDocument/2006/relationships/hyperlink" Target="https://drive.google.com/file/d/1t1fQfRyNCVm6DgZajdSxpMTYb99xAZS3/view?usp=drive_link" TargetMode="External"/><Relationship Id="rId173" Type="http://schemas.openxmlformats.org/officeDocument/2006/relationships/hyperlink" Target="https://drive.google.com/file/d/1ldQYjHC1En1BZNZZLNucczlghjbfG0KY/view?usp=drive_link" TargetMode="External"/><Relationship Id="rId194" Type="http://schemas.openxmlformats.org/officeDocument/2006/relationships/hyperlink" Target="https://drive.google.com/file/d/1-A35-9oR-uAQo8X3wF3zGpTKAFnlzPim/view?usp=drive_link" TargetMode="External"/><Relationship Id="rId199" Type="http://schemas.openxmlformats.org/officeDocument/2006/relationships/hyperlink" Target="https://drive.google.com/file/d/1SoPDWIWLgD4Ydv19p1SzMZ3a2bxP8lyl/view?usp=drive_link" TargetMode="External"/><Relationship Id="rId203" Type="http://schemas.openxmlformats.org/officeDocument/2006/relationships/hyperlink" Target="https://drive.google.com/file/d/1vXEFX1KYRu9LC02JLxoQ_oa3yoD3tJg-/view?usp=drive_link" TargetMode="External"/><Relationship Id="rId208" Type="http://schemas.openxmlformats.org/officeDocument/2006/relationships/hyperlink" Target="https://drive.google.com/file/d/1Rwr5b8N9c0rC0hBMpSyO96U8WaRcnGRT/view?usp=drive_link" TargetMode="External"/><Relationship Id="rId19" Type="http://schemas.openxmlformats.org/officeDocument/2006/relationships/hyperlink" Target="https://drive.google.com/file/d/18fB3OWfLO5GfzI0cPt9vJgTY8DyAG3PO/view?usp=drive_link" TargetMode="External"/><Relationship Id="rId14" Type="http://schemas.openxmlformats.org/officeDocument/2006/relationships/hyperlink" Target="https://drive.google.com/file/d/1EgEQC6hYmNGQrqw2HdlU59ksUoHxeJw2/view?usp=drive_link" TargetMode="External"/><Relationship Id="rId30" Type="http://schemas.openxmlformats.org/officeDocument/2006/relationships/hyperlink" Target="https://drive.google.com/file/d/1M7Qn0Ny2yqy2LMhCvlvpMqeL80y0azp8/view?usp=drive_link" TargetMode="External"/><Relationship Id="rId35" Type="http://schemas.openxmlformats.org/officeDocument/2006/relationships/hyperlink" Target="https://drive.google.com/file/d/1XqFNr9XgqfXufd3TxLqkvXWg9SiMU_Oa/view?usp=drive_link" TargetMode="External"/><Relationship Id="rId56" Type="http://schemas.openxmlformats.org/officeDocument/2006/relationships/hyperlink" Target="https://drive.google.com/file/d/1uz68pJ7O6V0TSYFofz0K-kelXwwLfIVp/view?usp=drive_link" TargetMode="External"/><Relationship Id="rId77" Type="http://schemas.openxmlformats.org/officeDocument/2006/relationships/hyperlink" Target="https://drive.google.com/file/d/1IueJ8c9O86hVuFrHHEwVfd1sP5OgmlNw/view?usp=drive_link" TargetMode="External"/><Relationship Id="rId100" Type="http://schemas.openxmlformats.org/officeDocument/2006/relationships/hyperlink" Target="https://drive.google.com/file/d/1Njlkv9XWvyjimEuuSXSvDLoh0z4lSEut/view?usp=sharing" TargetMode="External"/><Relationship Id="rId105" Type="http://schemas.openxmlformats.org/officeDocument/2006/relationships/hyperlink" Target="https://drive.google.com/file/d/1AwbI0JPvPJDCHUv-tDo6C8whhAezsFZr/view?usp=drive_link" TargetMode="External"/><Relationship Id="rId126" Type="http://schemas.openxmlformats.org/officeDocument/2006/relationships/hyperlink" Target="https://drive.google.com/file/d/19gT4-YNPy7nvaZSJqNitGTQW_Bb3I57K/view?usp=drive_link" TargetMode="External"/><Relationship Id="rId147" Type="http://schemas.openxmlformats.org/officeDocument/2006/relationships/hyperlink" Target="https://drive.google.com/file/d/1nlkydIWINctXcyyXckktb3nnd5seIoah/view?usp=drive_link" TargetMode="External"/><Relationship Id="rId168" Type="http://schemas.openxmlformats.org/officeDocument/2006/relationships/hyperlink" Target="https://drive.google.com/file/d/1Wr2ZDGYhm-Ul010J1qukHgFyiSS0-28v/view?usp=drive_link" TargetMode="External"/><Relationship Id="rId8" Type="http://schemas.openxmlformats.org/officeDocument/2006/relationships/hyperlink" Target="https://drive.google.com/file/d/1m8Fmb6JAtdA02HMQhHJYjLdPpLZjRiWR/view?usp=drive_link" TargetMode="External"/><Relationship Id="rId51" Type="http://schemas.openxmlformats.org/officeDocument/2006/relationships/hyperlink" Target="https://drive.google.com/file/d/1EQjNJi3brc3jjp3qCTwvkuDJ5ohqraO6/view?usp=drive_link" TargetMode="External"/><Relationship Id="rId72" Type="http://schemas.openxmlformats.org/officeDocument/2006/relationships/hyperlink" Target="https://drive.google.com/file/d/1VH9ypBmEBiG5ozfP6ec-UmcKzNGXbe3S/view?usp=drive_link" TargetMode="External"/><Relationship Id="rId93" Type="http://schemas.openxmlformats.org/officeDocument/2006/relationships/hyperlink" Target="https://drive.google.com/file/d/1kBwUOVsMDZxitgFwZ6sprJmnHLhPmff6/view?usp=drive_link" TargetMode="External"/><Relationship Id="rId98" Type="http://schemas.openxmlformats.org/officeDocument/2006/relationships/hyperlink" Target="https://drive.google.com/file/d/1kUTdsSh8POoU2je0Mg1M1xHIw7ly3fTK/view?usp=drive_link" TargetMode="External"/><Relationship Id="rId121" Type="http://schemas.openxmlformats.org/officeDocument/2006/relationships/hyperlink" Target="https://drive.google.com/file/d/1iDFg91oic_asicLp03QYJGxZ-d2BsWjF/view?usp=drive_link" TargetMode="External"/><Relationship Id="rId142" Type="http://schemas.openxmlformats.org/officeDocument/2006/relationships/hyperlink" Target="https://drive.google.com/file/d/1y-ZtuAk9_o_t6lScu5rCj8nzbF6ZdlqF/view?usp=drive_link" TargetMode="External"/><Relationship Id="rId163" Type="http://schemas.openxmlformats.org/officeDocument/2006/relationships/hyperlink" Target="https://drive.google.com/file/d/1AAKUmecX3nAnebWIkFf1dtC_oKJGkrxz/view?usp=drive_link" TargetMode="External"/><Relationship Id="rId184" Type="http://schemas.openxmlformats.org/officeDocument/2006/relationships/hyperlink" Target="https://drive.google.com/drive/folders/1BhQzgk8CgEhs4osJl0v32A7-TtYX7vkT?usp=drive_link" TargetMode="External"/><Relationship Id="rId189" Type="http://schemas.openxmlformats.org/officeDocument/2006/relationships/hyperlink" Target="https://drive.google.com/file/d/1NeUDhjV0jvZt-2JP4zBVMGv8d9vkvKkK/view?usp=drive_link" TargetMode="External"/><Relationship Id="rId3" Type="http://schemas.openxmlformats.org/officeDocument/2006/relationships/hyperlink" Target="https://drive.google.com/file/d/1z_Q46RQZUG0A0c1IsvpjDkKhdME3gQHD/view?usp=drive_link" TargetMode="External"/><Relationship Id="rId214" Type="http://schemas.openxmlformats.org/officeDocument/2006/relationships/hyperlink" Target="https://drive.google.com/file/d/16UhKFsqOGT8fphwV0ygFgd4Cd4M7W3HB/view?usp=drive_link" TargetMode="External"/><Relationship Id="rId25" Type="http://schemas.openxmlformats.org/officeDocument/2006/relationships/hyperlink" Target="https://drive.google.com/file/d/1TxWz1g2J24t4ywcVjjvA-0b2lUNiT14S/view?usp=drive_link" TargetMode="External"/><Relationship Id="rId46" Type="http://schemas.openxmlformats.org/officeDocument/2006/relationships/hyperlink" Target="https://drive.google.com/file/d/1KtzKJ6hJue0TUA69p9V8z7zKFahBNf1G/view?usp=drive_link" TargetMode="External"/><Relationship Id="rId67" Type="http://schemas.openxmlformats.org/officeDocument/2006/relationships/hyperlink" Target="https://drive.google.com/file/d/1ZRYKVC8rC-qqmYtwazyKOD3pO7iZIeLx/view?usp=drive_link" TargetMode="External"/><Relationship Id="rId116" Type="http://schemas.openxmlformats.org/officeDocument/2006/relationships/hyperlink" Target="https://drive.google.com/file/d/1emC7boYLbHPjHzhiSXKJgg_Vyk_3tlVt/view?usp=drive_link" TargetMode="External"/><Relationship Id="rId137" Type="http://schemas.openxmlformats.org/officeDocument/2006/relationships/hyperlink" Target="https://drive.google.com/file/d/1BCsFqwSpQJ7NfZVHKGa0AETuzY__Xvy6/view?usp=drive_link" TargetMode="External"/><Relationship Id="rId158" Type="http://schemas.openxmlformats.org/officeDocument/2006/relationships/hyperlink" Target="https://drive.google.com/file/d/1NxuIJl5AB0KjQA9sFrHU4ignIo7afNCm/view?usp=drive_link" TargetMode="External"/><Relationship Id="rId20" Type="http://schemas.openxmlformats.org/officeDocument/2006/relationships/hyperlink" Target="https://drive.google.com/file/d/1Td0qP8mucMLoO9MRWEIxoL3iRoEkcmvV/view?usp=drive_link" TargetMode="External"/><Relationship Id="rId41" Type="http://schemas.openxmlformats.org/officeDocument/2006/relationships/hyperlink" Target="https://drive.google.com/file/d/19YItsGIXntrx4aGJYAqv_OFWz_tTALig/view?usp=drive_link" TargetMode="External"/><Relationship Id="rId62" Type="http://schemas.openxmlformats.org/officeDocument/2006/relationships/hyperlink" Target="https://drive.google.com/file/d/1yDOfYc_6p7AlWS4GUJDPrWwzt1WfOcog/view?usp=drive_link" TargetMode="External"/><Relationship Id="rId83" Type="http://schemas.openxmlformats.org/officeDocument/2006/relationships/hyperlink" Target="https://drive.google.com/file/d/1izkZbqlIdmANaI_tJbS33MlwR5oCyE_N/view?usp=drive_link" TargetMode="External"/><Relationship Id="rId88" Type="http://schemas.openxmlformats.org/officeDocument/2006/relationships/hyperlink" Target="https://drive.google.com/file/d/1YVL7vMqJMfCzeVITklM1gzZzQkyWZUN0/view?usp=drive_link" TargetMode="External"/><Relationship Id="rId111" Type="http://schemas.openxmlformats.org/officeDocument/2006/relationships/hyperlink" Target="https://drive.google.com/file/d/1Znt_jnI6NHlL5pWZ_Q7-DgTuizv96ATW/view?usp=drive_link" TargetMode="External"/><Relationship Id="rId132" Type="http://schemas.openxmlformats.org/officeDocument/2006/relationships/hyperlink" Target="https://drive.google.com/file/d/1U0ourUHeDI0lKbU41RWajvVtcZxNqZnr/view?usp=drive_link" TargetMode="External"/><Relationship Id="rId153" Type="http://schemas.openxmlformats.org/officeDocument/2006/relationships/hyperlink" Target="https://drive.google.com/file/d/1b4bkRSq1HNh4H-HFmXRui6b5NZx0vAyF/view?usp=drive_link" TargetMode="External"/><Relationship Id="rId174" Type="http://schemas.openxmlformats.org/officeDocument/2006/relationships/hyperlink" Target="https://drive.google.com/file/d/1Pg2YDiXiMpWOD312mBZfFvaHlkz9u8xJ/view?usp=drive_link" TargetMode="External"/><Relationship Id="rId179" Type="http://schemas.openxmlformats.org/officeDocument/2006/relationships/hyperlink" Target="https://drive.google.com/file/d/1NzIeWSXBPi8rUeI1N7ggISSvz6W_nBOW/view?usp=drive_link" TargetMode="External"/><Relationship Id="rId195" Type="http://schemas.openxmlformats.org/officeDocument/2006/relationships/hyperlink" Target="https://drive.google.com/file/d/1R6FceJM-dpUgXMTO_YrA2F6XU28Nqj1e/view?usp=drive_link" TargetMode="External"/><Relationship Id="rId209" Type="http://schemas.openxmlformats.org/officeDocument/2006/relationships/hyperlink" Target="https://drive.google.com/file/d/1J_IXOQy8nuhieXxxMT_-Ed_zzqgFy-nY/view?usp=drive_link" TargetMode="External"/><Relationship Id="rId190" Type="http://schemas.openxmlformats.org/officeDocument/2006/relationships/hyperlink" Target="https://drive.google.com/file/d/1c3ZAmbF9yTSjDeo-_GTX4MhvgifFDQDv/view?usp=drive_link" TargetMode="External"/><Relationship Id="rId204" Type="http://schemas.openxmlformats.org/officeDocument/2006/relationships/hyperlink" Target="https://drive.google.com/file/d/1Yw6Vyv1CyOXMPyokYxpy0UrAyP2cK2Fa/view?usp=drive_link" TargetMode="External"/><Relationship Id="rId15" Type="http://schemas.openxmlformats.org/officeDocument/2006/relationships/hyperlink" Target="https://drive.google.com/file/d/16XG5WoYmQgd-Fsj-d-VOpQqds_Y66ggx/view?usp=drive_link" TargetMode="External"/><Relationship Id="rId36" Type="http://schemas.openxmlformats.org/officeDocument/2006/relationships/hyperlink" Target="https://drive.google.com/file/d/1IEqmno-JAFvn58iLQom3xVLTKTSmbfZU/view?usp=drive_link" TargetMode="External"/><Relationship Id="rId57" Type="http://schemas.openxmlformats.org/officeDocument/2006/relationships/hyperlink" Target="https://drive.google.com/file/d/1WrZsMotKEkw-zASXN5SNmOCg-wv18uz_/view?usp=drive_link" TargetMode="External"/><Relationship Id="rId106" Type="http://schemas.openxmlformats.org/officeDocument/2006/relationships/hyperlink" Target="https://drive.google.com/file/d/19Krn7hwGOIE6MTC1MXWaimXDGahsEqQv/view?usp=drive_link" TargetMode="External"/><Relationship Id="rId127" Type="http://schemas.openxmlformats.org/officeDocument/2006/relationships/hyperlink" Target="https://drive.google.com/file/d/1CspDGlH_2rs01zfOPSjP6pnW4uAgYe7N/view?usp=drive_link" TargetMode="External"/><Relationship Id="rId10" Type="http://schemas.openxmlformats.org/officeDocument/2006/relationships/hyperlink" Target="https://drive.google.com/file/d/1yUP0U4-j8r4fC8CIWhcyu551Gmy7MbS9/view?usp=drive_link" TargetMode="External"/><Relationship Id="rId31" Type="http://schemas.openxmlformats.org/officeDocument/2006/relationships/hyperlink" Target="https://drive.google.com/file/d/1q3CWG5mTjNCloSxUz7XlDbmj6wTRLwVi/view?usp=drive_link" TargetMode="External"/><Relationship Id="rId52" Type="http://schemas.openxmlformats.org/officeDocument/2006/relationships/hyperlink" Target="https://drive.google.com/file/d/1LjO-E0qbXOtnTVY5YD8317fTRgvbGE1w/view?usp=drive_link" TargetMode="External"/><Relationship Id="rId73" Type="http://schemas.openxmlformats.org/officeDocument/2006/relationships/hyperlink" Target="https://drive.google.com/file/d/1KJZY5u5bz45eOLdEtgFsGUeb38EarbDP/view?usp=drive_link" TargetMode="External"/><Relationship Id="rId78" Type="http://schemas.openxmlformats.org/officeDocument/2006/relationships/hyperlink" Target="https://drive.google.com/file/d/1nGuma_ljgc0hj3n0v0fmxbqCwRa813re/view?usp=drive_link" TargetMode="External"/><Relationship Id="rId94" Type="http://schemas.openxmlformats.org/officeDocument/2006/relationships/hyperlink" Target="https://drive.google.com/file/d/1PIBsIWgUa8CFx9BxuLkFfl0QuGBD8xJA/view?usp=drive_link" TargetMode="External"/><Relationship Id="rId99" Type="http://schemas.openxmlformats.org/officeDocument/2006/relationships/hyperlink" Target="https://drive.google.com/file/d/1DEeHVagG7um3WLEicEH1bLsRxgFZsJMs/view?usp=drive_link" TargetMode="External"/><Relationship Id="rId101" Type="http://schemas.openxmlformats.org/officeDocument/2006/relationships/hyperlink" Target="https://drive.google.com/file/d/1p_gxmA3XYMX-jqJFdIczg4SK_4PR2NFh/view?usp=drive_link" TargetMode="External"/><Relationship Id="rId122" Type="http://schemas.openxmlformats.org/officeDocument/2006/relationships/hyperlink" Target="https://drive.google.com/file/d/15l0i-Fc1SGYinkyqt9gjWpAGCNboDcus/view?usp=drive_link" TargetMode="External"/><Relationship Id="rId143" Type="http://schemas.openxmlformats.org/officeDocument/2006/relationships/hyperlink" Target="https://drive.google.com/file/d/1LILjUJ4038TmyYZOaKIn0acGJf8Arsqe/view?usp=drive_link" TargetMode="External"/><Relationship Id="rId148" Type="http://schemas.openxmlformats.org/officeDocument/2006/relationships/hyperlink" Target="https://drive.google.com/file/d/10pH3-8q1HIAyrJt_g-xbWaLiBcBOpbdL/view?usp=drive_link" TargetMode="External"/><Relationship Id="rId164" Type="http://schemas.openxmlformats.org/officeDocument/2006/relationships/hyperlink" Target="https://drive.google.com/file/d/1_fPfzp95ZSSyPjq4awJg_W5IXmuDmXuv/view?usp=drive_link" TargetMode="External"/><Relationship Id="rId169" Type="http://schemas.openxmlformats.org/officeDocument/2006/relationships/hyperlink" Target="https://drive.google.com/file/d/1DshJut7XQ2fqeA-_4rQ49LnRj1Qh2rI4/view?usp=drive_link" TargetMode="External"/><Relationship Id="rId185" Type="http://schemas.openxmlformats.org/officeDocument/2006/relationships/hyperlink" Target="https://drive.google.com/file/d/1MWbtGBRLL55T75p5xkn9dL8i7ueK-5BR/view?usp=drive_link" TargetMode="External"/><Relationship Id="rId4" Type="http://schemas.openxmlformats.org/officeDocument/2006/relationships/hyperlink" Target="https://drive.google.com/file/d/1IUArM5lKffieHXBaJUx48Gfkaga-xjtg/view?usp=sharing" TargetMode="External"/><Relationship Id="rId9" Type="http://schemas.openxmlformats.org/officeDocument/2006/relationships/hyperlink" Target="https://drive.google.com/file/d/1uHutlIgu2MqSNypALXSOHw2e04lzLy8U/view?usp=sharing" TargetMode="External"/><Relationship Id="rId180" Type="http://schemas.openxmlformats.org/officeDocument/2006/relationships/hyperlink" Target="https://drive.google.com/file/d/15JGSkXesVgjL3bI-kr36SruoPW9kdfM6/view?usp=drive_link" TargetMode="External"/><Relationship Id="rId210" Type="http://schemas.openxmlformats.org/officeDocument/2006/relationships/hyperlink" Target="https://drive.google.com/file/d/10vvUITXXvsyEh11agm7bGaOA26KOJLWR/view?usp=drive_link" TargetMode="External"/><Relationship Id="rId215" Type="http://schemas.openxmlformats.org/officeDocument/2006/relationships/hyperlink" Target="https://drive.google.com/file/d/1JwqItxn00NAaMvPm8edJy-BTlozSsJJt/view?usp=drive_link" TargetMode="External"/><Relationship Id="rId26" Type="http://schemas.openxmlformats.org/officeDocument/2006/relationships/hyperlink" Target="https://drive.google.com/file/d/1MP7TWCEgeSUIiE71qwbYad2uxw9RFkA8/view?usp=sharing" TargetMode="External"/><Relationship Id="rId47" Type="http://schemas.openxmlformats.org/officeDocument/2006/relationships/hyperlink" Target="https://drive.google.com/file/d/16UjJrjNiyw8cYFpufm69GTKufnVTfV4f/view?usp=drive_link" TargetMode="External"/><Relationship Id="rId68" Type="http://schemas.openxmlformats.org/officeDocument/2006/relationships/hyperlink" Target="https://drive.google.com/file/d/1LFg0zrhu5QoEQEBj9c1wpRcOZdvtWPvb/view?usp=drive_link" TargetMode="External"/><Relationship Id="rId89" Type="http://schemas.openxmlformats.org/officeDocument/2006/relationships/hyperlink" Target="https://drive.google.com/file/d/12mXD_nNN3v_7uzQfaFnVHf7UiRSBrhop/view?usp=drive_link" TargetMode="External"/><Relationship Id="rId112" Type="http://schemas.openxmlformats.org/officeDocument/2006/relationships/hyperlink" Target="https://drive.google.com/file/d/1qHt6ypSw-Qx4o-4Ef--Tp6hAIa2iMNpR/view?usp=drive_link" TargetMode="External"/><Relationship Id="rId133" Type="http://schemas.openxmlformats.org/officeDocument/2006/relationships/hyperlink" Target="https://drive.google.com/file/d/1q_4lzjgPJas0wTLjdBxheeruAIylSIC1/view?usp=drive_link" TargetMode="External"/><Relationship Id="rId154" Type="http://schemas.openxmlformats.org/officeDocument/2006/relationships/hyperlink" Target="https://drive.google.com/file/d/1WdG5df141FXd52KZ-1JtvxJJw_Uh_OrO/view?usp=drive_link" TargetMode="External"/><Relationship Id="rId175" Type="http://schemas.openxmlformats.org/officeDocument/2006/relationships/hyperlink" Target="https://drive.google.com/file/d/1OEMYqyo5l_Xdtm36Q2CpayHNPp1eJ3Ta/view?usp=drive_link" TargetMode="External"/><Relationship Id="rId196" Type="http://schemas.openxmlformats.org/officeDocument/2006/relationships/hyperlink" Target="https://drive.google.com/file/d/1c-ZX6JZ_NlHFwLEBFT7UeEz7KP3ZoNTH/view?usp=drive_link" TargetMode="External"/><Relationship Id="rId200" Type="http://schemas.openxmlformats.org/officeDocument/2006/relationships/hyperlink" Target="https://drive.google.com/file/d/1-7yOMEyZ30FxHYb1JttdkRdS0yyFAgtw/view?usp=drive_link" TargetMode="External"/><Relationship Id="rId16" Type="http://schemas.openxmlformats.org/officeDocument/2006/relationships/hyperlink" Target="https://drive.google.com/file/d/1Eqb4j_QVxusX32dc0d9x3XFu3g0kqOa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96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11" sqref="Q11"/>
    </sheetView>
  </sheetViews>
  <sheetFormatPr defaultColWidth="12.59765625" defaultRowHeight="15.75" customHeight="1" x14ac:dyDescent="0.35"/>
  <cols>
    <col min="1" max="1" width="20.33203125" bestFit="1" customWidth="1"/>
    <col min="2" max="2" width="36.9296875" customWidth="1"/>
    <col min="3" max="3" width="17.796875" bestFit="1" customWidth="1"/>
    <col min="4" max="4" width="8.73046875" bestFit="1" customWidth="1"/>
    <col min="5" max="5" width="18" bestFit="1" customWidth="1"/>
    <col min="6" max="6" width="16.86328125" bestFit="1" customWidth="1"/>
    <col min="7" max="7" width="17.53125" bestFit="1" customWidth="1"/>
    <col min="8" max="8" width="14.6640625" bestFit="1" customWidth="1"/>
    <col min="9" max="9" width="247.59765625" bestFit="1" customWidth="1"/>
    <col min="10" max="10" width="55.53125" style="67" bestFit="1" customWidth="1"/>
    <col min="11" max="11" width="18.46484375" bestFit="1" customWidth="1"/>
    <col min="12" max="12" width="26.6640625" bestFit="1" customWidth="1"/>
    <col min="13" max="13" width="17" bestFit="1" customWidth="1"/>
    <col min="14" max="14" width="21.6640625" bestFit="1" customWidth="1"/>
    <col min="15" max="15" width="9.19921875" bestFit="1" customWidth="1"/>
    <col min="16" max="20" width="15.59765625" customWidth="1"/>
  </cols>
  <sheetData>
    <row r="1" spans="1:20" ht="15" hidden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/>
      <c r="N1" s="1"/>
      <c r="O1" s="1"/>
      <c r="P1" s="1"/>
      <c r="Q1" s="1"/>
      <c r="R1" s="1"/>
      <c r="S1" s="1"/>
      <c r="T1" s="1"/>
    </row>
    <row r="2" spans="1:20" s="20" customFormat="1" ht="30" x14ac:dyDescent="0.35">
      <c r="A2" s="170" t="s">
        <v>0</v>
      </c>
      <c r="B2" s="170" t="s">
        <v>1</v>
      </c>
      <c r="C2" s="170" t="s">
        <v>2</v>
      </c>
      <c r="D2" s="170" t="s">
        <v>3</v>
      </c>
      <c r="E2" s="170" t="s">
        <v>4</v>
      </c>
      <c r="F2" s="170" t="s">
        <v>5</v>
      </c>
      <c r="G2" s="170" t="s">
        <v>6</v>
      </c>
      <c r="H2" s="171" t="s">
        <v>7</v>
      </c>
      <c r="I2" s="170" t="s">
        <v>8</v>
      </c>
      <c r="J2" s="172" t="s">
        <v>9</v>
      </c>
      <c r="K2" s="170" t="s">
        <v>10</v>
      </c>
      <c r="L2" s="170" t="s">
        <v>11</v>
      </c>
      <c r="M2" s="170" t="s">
        <v>12</v>
      </c>
      <c r="N2" s="170" t="s">
        <v>13</v>
      </c>
      <c r="O2" s="19"/>
      <c r="P2" s="19"/>
      <c r="Q2" s="19"/>
      <c r="R2" s="19"/>
      <c r="S2" s="19"/>
      <c r="T2" s="19"/>
    </row>
    <row r="3" spans="1:20" ht="15" customHeight="1" x14ac:dyDescent="0.35">
      <c r="A3" s="21" t="s">
        <v>34</v>
      </c>
      <c r="B3" s="21" t="s">
        <v>265</v>
      </c>
      <c r="C3" s="21" t="s">
        <v>247</v>
      </c>
      <c r="D3" s="21">
        <v>2</v>
      </c>
      <c r="E3" s="21">
        <v>24</v>
      </c>
      <c r="F3" s="21">
        <v>16</v>
      </c>
      <c r="G3" s="21">
        <v>18</v>
      </c>
      <c r="H3" s="22">
        <f>IF(AND(E3&lt;&gt;"",F3&lt;&gt;""),(E3*F3)/144,"")</f>
        <v>2.6666666666666665</v>
      </c>
      <c r="I3" s="23" t="s">
        <v>266</v>
      </c>
      <c r="J3" s="21"/>
      <c r="K3" s="24" t="s">
        <v>32</v>
      </c>
      <c r="L3" s="25" t="s">
        <v>267</v>
      </c>
      <c r="M3" s="21" t="s">
        <v>20</v>
      </c>
      <c r="N3" s="21" t="s">
        <v>174</v>
      </c>
    </row>
    <row r="4" spans="1:20" ht="15" customHeight="1" x14ac:dyDescent="0.35">
      <c r="A4" s="26" t="s">
        <v>31</v>
      </c>
      <c r="B4" s="26" t="s">
        <v>31</v>
      </c>
      <c r="C4" s="26" t="s">
        <v>16</v>
      </c>
      <c r="D4" s="26">
        <v>1</v>
      </c>
      <c r="E4" s="26">
        <v>60</v>
      </c>
      <c r="F4" s="26">
        <v>36</v>
      </c>
      <c r="G4" s="26">
        <v>20</v>
      </c>
      <c r="H4" s="27">
        <f>IF(AND(E4&lt;&gt;"",F4&lt;&gt;""),(E4*F4)/144,"")</f>
        <v>15</v>
      </c>
      <c r="I4" s="28" t="s">
        <v>31</v>
      </c>
      <c r="J4" s="26"/>
      <c r="K4" s="29" t="s">
        <v>32</v>
      </c>
      <c r="L4" s="29"/>
      <c r="M4" s="26"/>
      <c r="N4" s="26"/>
    </row>
    <row r="5" spans="1:20" ht="15" customHeight="1" x14ac:dyDescent="0.35">
      <c r="A5" s="26" t="s">
        <v>33</v>
      </c>
      <c r="B5" s="26" t="s">
        <v>33</v>
      </c>
      <c r="C5" s="26" t="s">
        <v>16</v>
      </c>
      <c r="D5" s="26">
        <v>1</v>
      </c>
      <c r="E5" s="30"/>
      <c r="F5" s="30"/>
      <c r="G5" s="30"/>
      <c r="H5" s="27" t="str">
        <f>IF(AND(E5&lt;&gt;"",F5&lt;&gt;""),(E5*F5)/144,"")</f>
        <v/>
      </c>
      <c r="I5" s="28" t="s">
        <v>33</v>
      </c>
      <c r="J5" s="26"/>
      <c r="K5" s="29" t="s">
        <v>32</v>
      </c>
      <c r="L5" s="29"/>
      <c r="M5" s="26"/>
      <c r="N5" s="26"/>
    </row>
    <row r="6" spans="1:20" ht="15" customHeight="1" x14ac:dyDescent="0.35">
      <c r="A6" s="26" t="s">
        <v>82</v>
      </c>
      <c r="B6" s="31" t="s">
        <v>83</v>
      </c>
      <c r="C6" s="26" t="s">
        <v>62</v>
      </c>
      <c r="D6" s="26">
        <v>1</v>
      </c>
      <c r="E6" s="26">
        <v>72</v>
      </c>
      <c r="F6" s="26">
        <v>37</v>
      </c>
      <c r="G6" s="26">
        <v>29</v>
      </c>
      <c r="H6" s="27">
        <f>IF(AND(E6&lt;&gt;"",F6&lt;&gt;""),(E6*F6)/144,"")</f>
        <v>18.5</v>
      </c>
      <c r="I6" s="28" t="s">
        <v>84</v>
      </c>
      <c r="J6" s="26"/>
      <c r="K6" s="29" t="s">
        <v>32</v>
      </c>
      <c r="L6" s="29"/>
      <c r="M6" s="26"/>
      <c r="N6" s="26" t="s">
        <v>21</v>
      </c>
    </row>
    <row r="7" spans="1:20" ht="15" customHeight="1" x14ac:dyDescent="0.35">
      <c r="A7" s="26" t="s">
        <v>82</v>
      </c>
      <c r="B7" s="26" t="s">
        <v>111</v>
      </c>
      <c r="C7" s="26" t="s">
        <v>108</v>
      </c>
      <c r="D7" s="26">
        <v>1</v>
      </c>
      <c r="E7" s="26">
        <v>72</v>
      </c>
      <c r="F7" s="26">
        <v>72</v>
      </c>
      <c r="G7" s="26">
        <v>29</v>
      </c>
      <c r="H7" s="27">
        <f>IF(AND(E7&lt;&gt;"",F7&lt;&gt;""),(E7*F7)/144,"")</f>
        <v>36</v>
      </c>
      <c r="I7" s="28" t="s">
        <v>37</v>
      </c>
      <c r="J7" s="26"/>
      <c r="K7" s="29" t="s">
        <v>32</v>
      </c>
      <c r="L7" s="29"/>
      <c r="M7" s="26"/>
      <c r="N7" s="26"/>
    </row>
    <row r="8" spans="1:20" ht="15" customHeight="1" x14ac:dyDescent="0.35">
      <c r="A8" s="26" t="s">
        <v>33</v>
      </c>
      <c r="B8" s="26" t="s">
        <v>112</v>
      </c>
      <c r="C8" s="26" t="s">
        <v>108</v>
      </c>
      <c r="D8" s="26">
        <v>1</v>
      </c>
      <c r="E8" s="26">
        <v>60</v>
      </c>
      <c r="F8" s="30"/>
      <c r="G8" s="26">
        <v>36</v>
      </c>
      <c r="H8" s="27" t="str">
        <f>IF(AND(E8&lt;&gt;"",F8&lt;&gt;""),(E8*F8)/144,"")</f>
        <v/>
      </c>
      <c r="I8" s="28" t="s">
        <v>112</v>
      </c>
      <c r="J8" s="26"/>
      <c r="K8" s="29" t="s">
        <v>32</v>
      </c>
      <c r="L8" s="29"/>
      <c r="M8" s="26"/>
      <c r="N8" s="26"/>
    </row>
    <row r="9" spans="1:20" ht="15" customHeight="1" x14ac:dyDescent="0.35">
      <c r="A9" s="26" t="s">
        <v>33</v>
      </c>
      <c r="B9" s="26" t="s">
        <v>33</v>
      </c>
      <c r="C9" s="26" t="s">
        <v>108</v>
      </c>
      <c r="D9" s="26">
        <v>1</v>
      </c>
      <c r="E9" s="30"/>
      <c r="F9" s="30"/>
      <c r="G9" s="30"/>
      <c r="H9" s="27" t="str">
        <f>IF(AND(E9&lt;&gt;"",F9&lt;&gt;""),(E9*F9)/144,"")</f>
        <v/>
      </c>
      <c r="I9" s="28" t="s">
        <v>33</v>
      </c>
      <c r="J9" s="26"/>
      <c r="K9" s="29" t="s">
        <v>32</v>
      </c>
      <c r="L9" s="29"/>
      <c r="M9" s="26"/>
      <c r="N9" s="26"/>
    </row>
    <row r="10" spans="1:20" ht="15" customHeight="1" x14ac:dyDescent="0.35">
      <c r="A10" s="26" t="s">
        <v>33</v>
      </c>
      <c r="B10" s="26" t="s">
        <v>33</v>
      </c>
      <c r="C10" s="26" t="s">
        <v>127</v>
      </c>
      <c r="D10" s="26">
        <v>3</v>
      </c>
      <c r="E10" s="30"/>
      <c r="F10" s="30"/>
      <c r="G10" s="30"/>
      <c r="H10" s="27" t="str">
        <f>IF(AND(E10&lt;&gt;"",F10&lt;&gt;""),(E10*F10)/144,"")</f>
        <v/>
      </c>
      <c r="I10" s="28" t="s">
        <v>131</v>
      </c>
      <c r="J10" s="26"/>
      <c r="K10" s="29" t="s">
        <v>32</v>
      </c>
      <c r="L10" s="29" t="s">
        <v>132</v>
      </c>
      <c r="M10" s="26"/>
      <c r="N10" s="26"/>
    </row>
    <row r="11" spans="1:20" ht="15" customHeight="1" x14ac:dyDescent="0.35">
      <c r="A11" s="26" t="s">
        <v>33</v>
      </c>
      <c r="B11" s="26" t="s">
        <v>141</v>
      </c>
      <c r="C11" s="26" t="s">
        <v>134</v>
      </c>
      <c r="D11" s="26">
        <v>2</v>
      </c>
      <c r="E11" s="26">
        <v>18</v>
      </c>
      <c r="F11" s="30"/>
      <c r="G11" s="26">
        <v>4</v>
      </c>
      <c r="H11" s="27" t="str">
        <f>IF(AND(E11&lt;&gt;"",F11&lt;&gt;""),(E11*F11)/144,"")</f>
        <v/>
      </c>
      <c r="I11" s="28" t="s">
        <v>141</v>
      </c>
      <c r="J11" s="26" t="s">
        <v>142</v>
      </c>
      <c r="K11" s="29" t="s">
        <v>32</v>
      </c>
      <c r="L11" s="29"/>
      <c r="M11" s="26"/>
      <c r="N11" s="26"/>
    </row>
    <row r="12" spans="1:20" ht="15" customHeight="1" x14ac:dyDescent="0.35">
      <c r="A12" s="26" t="s">
        <v>14</v>
      </c>
      <c r="B12" s="26" t="s">
        <v>147</v>
      </c>
      <c r="C12" s="26" t="s">
        <v>144</v>
      </c>
      <c r="D12" s="26">
        <v>1</v>
      </c>
      <c r="E12" s="26">
        <v>23</v>
      </c>
      <c r="F12" s="26">
        <v>16</v>
      </c>
      <c r="G12" s="26">
        <v>44</v>
      </c>
      <c r="H12" s="27">
        <f>IF(AND(E12&lt;&gt;"",F12&lt;&gt;""),(E12*F12)/144,"")</f>
        <v>2.5555555555555554</v>
      </c>
      <c r="I12" s="28" t="s">
        <v>148</v>
      </c>
      <c r="J12" s="26" t="s">
        <v>149</v>
      </c>
      <c r="K12" s="29" t="s">
        <v>32</v>
      </c>
      <c r="L12" s="29"/>
      <c r="M12" s="26"/>
      <c r="N12" s="26"/>
    </row>
    <row r="13" spans="1:20" ht="15" customHeight="1" x14ac:dyDescent="0.35">
      <c r="A13" s="26" t="s">
        <v>31</v>
      </c>
      <c r="B13" s="26" t="s">
        <v>31</v>
      </c>
      <c r="C13" s="26" t="s">
        <v>144</v>
      </c>
      <c r="D13" s="26">
        <v>1</v>
      </c>
      <c r="E13" s="26">
        <v>60</v>
      </c>
      <c r="F13" s="26">
        <v>30</v>
      </c>
      <c r="G13" s="26">
        <v>29</v>
      </c>
      <c r="H13" s="27"/>
      <c r="I13" s="28" t="s">
        <v>155</v>
      </c>
      <c r="J13" s="26" t="s">
        <v>156</v>
      </c>
      <c r="K13" s="29" t="s">
        <v>32</v>
      </c>
      <c r="L13" s="29"/>
      <c r="M13" s="26"/>
      <c r="N13" s="26"/>
    </row>
    <row r="14" spans="1:20" ht="15" customHeight="1" x14ac:dyDescent="0.35">
      <c r="A14" s="26" t="s">
        <v>31</v>
      </c>
      <c r="B14" s="26" t="s">
        <v>163</v>
      </c>
      <c r="C14" s="26" t="s">
        <v>144</v>
      </c>
      <c r="D14" s="26">
        <v>1</v>
      </c>
      <c r="E14" s="26">
        <v>60</v>
      </c>
      <c r="F14" s="26">
        <v>30</v>
      </c>
      <c r="G14" s="26">
        <v>29</v>
      </c>
      <c r="H14" s="27">
        <f>IF(AND(E14&lt;&gt;"",F14&lt;&gt;""),(E14*F14)/144,"")</f>
        <v>12.5</v>
      </c>
      <c r="I14" s="28" t="s">
        <v>163</v>
      </c>
      <c r="J14" s="26" t="s">
        <v>164</v>
      </c>
      <c r="K14" s="29" t="s">
        <v>32</v>
      </c>
      <c r="L14" s="29"/>
      <c r="M14" s="26"/>
      <c r="N14" s="26"/>
    </row>
    <row r="15" spans="1:20" ht="15" customHeight="1" x14ac:dyDescent="0.35">
      <c r="A15" s="26" t="s">
        <v>33</v>
      </c>
      <c r="B15" s="26" t="s">
        <v>112</v>
      </c>
      <c r="C15" s="26" t="s">
        <v>180</v>
      </c>
      <c r="D15" s="26">
        <v>1</v>
      </c>
      <c r="E15" s="26">
        <v>72</v>
      </c>
      <c r="F15" s="30"/>
      <c r="G15" s="26">
        <v>48</v>
      </c>
      <c r="H15" s="27" t="str">
        <f>IF(AND(E15&lt;&gt;"",F15&lt;&gt;""),(E15*F15)/144,"")</f>
        <v/>
      </c>
      <c r="I15" s="28" t="s">
        <v>112</v>
      </c>
      <c r="J15" s="26"/>
      <c r="K15" s="29" t="s">
        <v>32</v>
      </c>
      <c r="L15" s="29"/>
      <c r="M15" s="26"/>
      <c r="N15" s="26"/>
    </row>
    <row r="16" spans="1:20" ht="15" customHeight="1" x14ac:dyDescent="0.35">
      <c r="A16" s="26" t="s">
        <v>34</v>
      </c>
      <c r="B16" s="26" t="s">
        <v>181</v>
      </c>
      <c r="C16" s="26" t="s">
        <v>180</v>
      </c>
      <c r="D16" s="26">
        <v>2</v>
      </c>
      <c r="E16" s="26">
        <v>25</v>
      </c>
      <c r="F16" s="30"/>
      <c r="G16" s="26">
        <v>70</v>
      </c>
      <c r="H16" s="27" t="str">
        <f>IF(AND(E16&lt;&gt;"",F16&lt;&gt;""),(E16*F16)/144,"")</f>
        <v/>
      </c>
      <c r="I16" s="28" t="s">
        <v>182</v>
      </c>
      <c r="J16" s="26" t="s">
        <v>183</v>
      </c>
      <c r="K16" s="29" t="s">
        <v>32</v>
      </c>
      <c r="L16" s="29"/>
      <c r="M16" s="26"/>
      <c r="N16" s="26"/>
    </row>
    <row r="17" spans="1:14" ht="15" customHeight="1" x14ac:dyDescent="0.35">
      <c r="A17" s="26" t="s">
        <v>14</v>
      </c>
      <c r="B17" s="26" t="s">
        <v>184</v>
      </c>
      <c r="C17" s="26" t="s">
        <v>180</v>
      </c>
      <c r="D17" s="26">
        <v>2</v>
      </c>
      <c r="E17" s="26">
        <v>12</v>
      </c>
      <c r="F17" s="26">
        <v>15</v>
      </c>
      <c r="G17" s="26">
        <v>59</v>
      </c>
      <c r="H17" s="27">
        <f>IF(AND(E17&lt;&gt;"",F17&lt;&gt;""),(E17*F17)/144,"")</f>
        <v>1.25</v>
      </c>
      <c r="I17" s="28" t="s">
        <v>185</v>
      </c>
      <c r="J17" s="26"/>
      <c r="K17" s="29" t="s">
        <v>32</v>
      </c>
      <c r="L17" s="29"/>
      <c r="M17" s="26"/>
      <c r="N17" s="26"/>
    </row>
    <row r="18" spans="1:14" ht="12.75" x14ac:dyDescent="0.35">
      <c r="A18" s="26" t="s">
        <v>191</v>
      </c>
      <c r="B18" s="26" t="s">
        <v>191</v>
      </c>
      <c r="C18" s="26" t="s">
        <v>180</v>
      </c>
      <c r="D18" s="26">
        <v>1</v>
      </c>
      <c r="E18" s="26">
        <v>38</v>
      </c>
      <c r="F18" s="26">
        <v>20</v>
      </c>
      <c r="G18" s="26">
        <v>29</v>
      </c>
      <c r="H18" s="27">
        <f>IF(AND(E18&lt;&gt;"",F18&lt;&gt;""),(E18*F18)/144,"")</f>
        <v>5.2777777777777777</v>
      </c>
      <c r="I18" s="28" t="s">
        <v>191</v>
      </c>
      <c r="J18" s="26"/>
      <c r="K18" s="29" t="s">
        <v>32</v>
      </c>
      <c r="L18" s="29"/>
      <c r="M18" s="26"/>
      <c r="N18" s="26"/>
    </row>
    <row r="19" spans="1:14" ht="15" customHeight="1" x14ac:dyDescent="0.35">
      <c r="A19" s="26" t="s">
        <v>33</v>
      </c>
      <c r="B19" s="26" t="s">
        <v>196</v>
      </c>
      <c r="C19" s="26" t="s">
        <v>180</v>
      </c>
      <c r="D19" s="26">
        <v>1</v>
      </c>
      <c r="E19" s="26">
        <v>96</v>
      </c>
      <c r="F19" s="30"/>
      <c r="G19" s="26">
        <v>48</v>
      </c>
      <c r="H19" s="27">
        <v>48</v>
      </c>
      <c r="I19" s="28" t="s">
        <v>59</v>
      </c>
      <c r="J19" s="26"/>
      <c r="K19" s="29" t="s">
        <v>32</v>
      </c>
      <c r="L19" s="29"/>
      <c r="M19" s="26"/>
      <c r="N19" s="26"/>
    </row>
    <row r="20" spans="1:14" ht="15" customHeight="1" x14ac:dyDescent="0.35">
      <c r="A20" s="26" t="s">
        <v>14</v>
      </c>
      <c r="B20" s="26" t="s">
        <v>207</v>
      </c>
      <c r="C20" s="26" t="s">
        <v>199</v>
      </c>
      <c r="D20" s="26">
        <v>1</v>
      </c>
      <c r="E20" s="26">
        <v>17</v>
      </c>
      <c r="F20" s="26">
        <v>13</v>
      </c>
      <c r="G20" s="26">
        <v>72</v>
      </c>
      <c r="H20" s="27"/>
      <c r="I20" s="28" t="s">
        <v>208</v>
      </c>
      <c r="J20" s="26" t="s">
        <v>209</v>
      </c>
      <c r="K20" s="29" t="s">
        <v>32</v>
      </c>
      <c r="L20" s="29"/>
      <c r="M20" s="26"/>
      <c r="N20" s="26"/>
    </row>
    <row r="21" spans="1:14" ht="15" customHeight="1" x14ac:dyDescent="0.35">
      <c r="A21" s="26" t="s">
        <v>33</v>
      </c>
      <c r="B21" s="26" t="s">
        <v>212</v>
      </c>
      <c r="C21" s="26" t="s">
        <v>199</v>
      </c>
      <c r="D21" s="30"/>
      <c r="E21" s="30"/>
      <c r="F21" s="30"/>
      <c r="G21" s="30"/>
      <c r="H21" s="27" t="str">
        <f>IF(AND(E21&lt;&gt;"",F21&lt;&gt;""),(E21*F21)/144,"")</f>
        <v/>
      </c>
      <c r="I21" s="28" t="s">
        <v>213</v>
      </c>
      <c r="J21" s="26" t="s">
        <v>214</v>
      </c>
      <c r="K21" s="29" t="s">
        <v>32</v>
      </c>
      <c r="L21" s="29"/>
      <c r="M21" s="26"/>
      <c r="N21" s="26"/>
    </row>
    <row r="22" spans="1:14" ht="15" customHeight="1" x14ac:dyDescent="0.35">
      <c r="A22" s="26" t="s">
        <v>34</v>
      </c>
      <c r="B22" s="26" t="s">
        <v>219</v>
      </c>
      <c r="C22" s="26" t="s">
        <v>216</v>
      </c>
      <c r="D22" s="26">
        <v>1</v>
      </c>
      <c r="E22" s="26">
        <v>24</v>
      </c>
      <c r="F22" s="26">
        <v>17</v>
      </c>
      <c r="G22" s="26">
        <v>60</v>
      </c>
      <c r="H22" s="27">
        <v>46</v>
      </c>
      <c r="I22" s="28" t="s">
        <v>220</v>
      </c>
      <c r="J22" s="26"/>
      <c r="K22" s="29" t="s">
        <v>32</v>
      </c>
      <c r="L22" s="29"/>
      <c r="M22" s="26"/>
      <c r="N22" s="26"/>
    </row>
    <row r="23" spans="1:14" ht="12.75" x14ac:dyDescent="0.35">
      <c r="A23" s="26" t="s">
        <v>24</v>
      </c>
      <c r="B23" s="26" t="s">
        <v>225</v>
      </c>
      <c r="C23" s="26" t="s">
        <v>224</v>
      </c>
      <c r="D23" s="26">
        <v>2</v>
      </c>
      <c r="E23" s="26">
        <v>23</v>
      </c>
      <c r="F23" s="26">
        <v>19</v>
      </c>
      <c r="G23" s="26">
        <v>47</v>
      </c>
      <c r="H23" s="27"/>
      <c r="I23" s="28" t="s">
        <v>226</v>
      </c>
      <c r="J23" s="26" t="s">
        <v>170</v>
      </c>
      <c r="K23" s="29" t="s">
        <v>32</v>
      </c>
      <c r="L23" s="29"/>
      <c r="M23" s="26"/>
      <c r="N23" s="26"/>
    </row>
    <row r="24" spans="1:14" ht="15" customHeight="1" x14ac:dyDescent="0.35">
      <c r="A24" s="26" t="s">
        <v>33</v>
      </c>
      <c r="B24" s="26" t="s">
        <v>112</v>
      </c>
      <c r="C24" s="26" t="s">
        <v>237</v>
      </c>
      <c r="D24" s="26">
        <v>1</v>
      </c>
      <c r="E24" s="26">
        <v>36</v>
      </c>
      <c r="F24" s="30"/>
      <c r="G24" s="26">
        <v>24</v>
      </c>
      <c r="H24" s="27" t="str">
        <f>IF(AND(E24&lt;&gt;"",F24&lt;&gt;""),(E24*F24)/144,"")</f>
        <v/>
      </c>
      <c r="I24" s="28" t="s">
        <v>112</v>
      </c>
      <c r="J24" s="26" t="s">
        <v>60</v>
      </c>
      <c r="K24" s="29" t="s">
        <v>32</v>
      </c>
      <c r="L24" s="29"/>
      <c r="M24" s="26"/>
      <c r="N24" s="26"/>
    </row>
    <row r="25" spans="1:14" ht="15" customHeight="1" x14ac:dyDescent="0.35">
      <c r="A25" s="26" t="s">
        <v>98</v>
      </c>
      <c r="B25" s="26" t="s">
        <v>241</v>
      </c>
      <c r="C25" s="26" t="s">
        <v>237</v>
      </c>
      <c r="D25" s="26">
        <v>1</v>
      </c>
      <c r="E25" s="26">
        <v>22</v>
      </c>
      <c r="F25" s="26">
        <v>20</v>
      </c>
      <c r="G25" s="26">
        <v>27</v>
      </c>
      <c r="H25" s="27">
        <f>IF(AND(E25&lt;&gt;"",F25&lt;&gt;""),(E25*F25)/144,"")</f>
        <v>3.0555555555555554</v>
      </c>
      <c r="I25" s="28" t="s">
        <v>242</v>
      </c>
      <c r="J25" s="26"/>
      <c r="K25" s="29" t="s">
        <v>32</v>
      </c>
      <c r="L25" s="29"/>
      <c r="M25" s="26"/>
      <c r="N25" s="26"/>
    </row>
    <row r="26" spans="1:14" ht="15" customHeight="1" x14ac:dyDescent="0.35">
      <c r="A26" s="26" t="s">
        <v>24</v>
      </c>
      <c r="B26" s="26" t="s">
        <v>243</v>
      </c>
      <c r="C26" s="26" t="s">
        <v>237</v>
      </c>
      <c r="D26" s="26">
        <v>4</v>
      </c>
      <c r="E26" s="26">
        <v>25</v>
      </c>
      <c r="F26" s="26">
        <v>20</v>
      </c>
      <c r="G26" s="26">
        <v>40</v>
      </c>
      <c r="H26" s="27">
        <f>IF(AND(E26&lt;&gt;"",F26&lt;&gt;""),(E26*F26)/144,"")</f>
        <v>3.4722222222222223</v>
      </c>
      <c r="I26" s="28" t="s">
        <v>244</v>
      </c>
      <c r="J26" s="26"/>
      <c r="K26" s="29" t="s">
        <v>32</v>
      </c>
      <c r="L26" s="29"/>
      <c r="M26" s="26"/>
      <c r="N26" s="26"/>
    </row>
    <row r="27" spans="1:14" ht="15" customHeight="1" x14ac:dyDescent="0.35">
      <c r="A27" s="26" t="s">
        <v>133</v>
      </c>
      <c r="B27" s="26" t="s">
        <v>253</v>
      </c>
      <c r="C27" s="26" t="s">
        <v>247</v>
      </c>
      <c r="D27" s="26">
        <v>1</v>
      </c>
      <c r="E27" s="26">
        <v>51</v>
      </c>
      <c r="F27" s="26">
        <v>9</v>
      </c>
      <c r="G27" s="26">
        <v>48</v>
      </c>
      <c r="H27" s="27">
        <f>IF(AND(E27&lt;&gt;"",F27&lt;&gt;""),(E27*F27)/144,"")</f>
        <v>3.1875</v>
      </c>
      <c r="I27" s="28" t="s">
        <v>254</v>
      </c>
      <c r="J27" s="26"/>
      <c r="K27" s="29" t="s">
        <v>32</v>
      </c>
      <c r="L27" s="29"/>
      <c r="M27" s="26"/>
      <c r="N27" s="26"/>
    </row>
    <row r="28" spans="1:14" ht="15" customHeight="1" x14ac:dyDescent="0.35">
      <c r="A28" s="26" t="s">
        <v>34</v>
      </c>
      <c r="B28" s="26" t="s">
        <v>281</v>
      </c>
      <c r="C28" s="26" t="s">
        <v>276</v>
      </c>
      <c r="D28" s="26">
        <v>3</v>
      </c>
      <c r="E28" s="26">
        <v>24</v>
      </c>
      <c r="F28" s="30"/>
      <c r="G28" s="26">
        <v>65</v>
      </c>
      <c r="H28" s="27" t="str">
        <f>IF(AND(E28&lt;&gt;"",F28&lt;&gt;""),(E28*F28)/144,"")</f>
        <v/>
      </c>
      <c r="I28" s="32" t="s">
        <v>282</v>
      </c>
      <c r="J28" s="26"/>
      <c r="K28" s="29" t="s">
        <v>32</v>
      </c>
      <c r="L28" s="29"/>
      <c r="M28" s="26"/>
      <c r="N28" s="26"/>
    </row>
    <row r="29" spans="1:14" ht="15" customHeight="1" x14ac:dyDescent="0.35">
      <c r="A29" s="26" t="s">
        <v>14</v>
      </c>
      <c r="B29" s="26" t="s">
        <v>269</v>
      </c>
      <c r="C29" s="26" t="s">
        <v>276</v>
      </c>
      <c r="D29" s="26">
        <v>1</v>
      </c>
      <c r="E29" s="26">
        <v>72</v>
      </c>
      <c r="F29" s="26">
        <v>9</v>
      </c>
      <c r="G29" s="26">
        <v>84</v>
      </c>
      <c r="H29" s="27">
        <f>IF(AND(E29&lt;&gt;"",F29&lt;&gt;""),(E29*F29)/144,"")</f>
        <v>4.5</v>
      </c>
      <c r="I29" s="32" t="s">
        <v>286</v>
      </c>
      <c r="J29" s="26" t="s">
        <v>287</v>
      </c>
      <c r="K29" s="29" t="s">
        <v>32</v>
      </c>
      <c r="L29" s="29"/>
      <c r="M29" s="26"/>
      <c r="N29" s="26"/>
    </row>
    <row r="30" spans="1:14" ht="15" customHeight="1" x14ac:dyDescent="0.35">
      <c r="A30" s="26" t="s">
        <v>14</v>
      </c>
      <c r="B30" s="26" t="s">
        <v>269</v>
      </c>
      <c r="C30" s="26" t="s">
        <v>276</v>
      </c>
      <c r="D30" s="26">
        <v>1</v>
      </c>
      <c r="E30" s="26">
        <v>36</v>
      </c>
      <c r="F30" s="26">
        <v>13</v>
      </c>
      <c r="G30" s="26">
        <v>84</v>
      </c>
      <c r="H30" s="27">
        <f>IF(AND(E30&lt;&gt;"",F30&lt;&gt;""),(E30*F30)/144,"")</f>
        <v>3.25</v>
      </c>
      <c r="I30" s="32" t="s">
        <v>288</v>
      </c>
      <c r="J30" s="26" t="s">
        <v>270</v>
      </c>
      <c r="K30" s="29" t="s">
        <v>32</v>
      </c>
      <c r="L30" s="29"/>
      <c r="M30" s="26"/>
      <c r="N30" s="26"/>
    </row>
    <row r="31" spans="1:14" ht="15" customHeight="1" x14ac:dyDescent="0.35">
      <c r="A31" s="26" t="s">
        <v>14</v>
      </c>
      <c r="B31" s="26" t="s">
        <v>269</v>
      </c>
      <c r="C31" s="26" t="s">
        <v>276</v>
      </c>
      <c r="D31" s="26">
        <v>1</v>
      </c>
      <c r="E31" s="26">
        <v>72</v>
      </c>
      <c r="F31" s="26">
        <v>15</v>
      </c>
      <c r="G31" s="26">
        <v>84</v>
      </c>
      <c r="H31" s="27">
        <f>IF(AND(E31&lt;&gt;"",F31&lt;&gt;""),(E31*F31)/144,"")</f>
        <v>7.5</v>
      </c>
      <c r="I31" s="32" t="s">
        <v>269</v>
      </c>
      <c r="J31" s="26" t="s">
        <v>289</v>
      </c>
      <c r="K31" s="29" t="s">
        <v>32</v>
      </c>
      <c r="L31" s="29"/>
      <c r="M31" s="26"/>
      <c r="N31" s="26"/>
    </row>
    <row r="32" spans="1:14" ht="15" customHeight="1" x14ac:dyDescent="0.35">
      <c r="A32" s="26" t="s">
        <v>82</v>
      </c>
      <c r="B32" s="26" t="s">
        <v>290</v>
      </c>
      <c r="C32" s="26" t="s">
        <v>291</v>
      </c>
      <c r="D32" s="26">
        <v>1</v>
      </c>
      <c r="E32" s="26">
        <v>60</v>
      </c>
      <c r="F32" s="26">
        <v>21</v>
      </c>
      <c r="G32" s="26">
        <v>30</v>
      </c>
      <c r="H32" s="27">
        <f>IF(AND(E32&lt;&gt;"",F32&lt;&gt;""),(E32*F32)/144,"")</f>
        <v>8.75</v>
      </c>
      <c r="I32" s="32" t="s">
        <v>82</v>
      </c>
      <c r="J32" s="26"/>
      <c r="K32" s="29" t="s">
        <v>32</v>
      </c>
      <c r="L32" s="29"/>
      <c r="M32" s="26"/>
      <c r="N32" s="26"/>
    </row>
    <row r="33" spans="1:14" ht="15" customHeight="1" x14ac:dyDescent="0.35">
      <c r="A33" s="26" t="s">
        <v>191</v>
      </c>
      <c r="B33" s="26" t="s">
        <v>294</v>
      </c>
      <c r="C33" s="26" t="s">
        <v>291</v>
      </c>
      <c r="D33" s="26">
        <v>1</v>
      </c>
      <c r="E33" s="26">
        <v>24</v>
      </c>
      <c r="F33" s="26">
        <v>23</v>
      </c>
      <c r="G33" s="26">
        <v>32</v>
      </c>
      <c r="H33" s="27">
        <f>IF(AND(E33&lt;&gt;"",F33&lt;&gt;""),(E33*F33)/144,"")</f>
        <v>3.8333333333333335</v>
      </c>
      <c r="I33" s="32" t="s">
        <v>191</v>
      </c>
      <c r="J33" s="26"/>
      <c r="K33" s="29" t="s">
        <v>32</v>
      </c>
      <c r="L33" s="29"/>
      <c r="M33" s="26"/>
      <c r="N33" s="26"/>
    </row>
    <row r="34" spans="1:14" ht="15" customHeight="1" x14ac:dyDescent="0.35">
      <c r="A34" s="26" t="s">
        <v>34</v>
      </c>
      <c r="B34" s="26" t="s">
        <v>295</v>
      </c>
      <c r="C34" s="26" t="s">
        <v>296</v>
      </c>
      <c r="D34" s="26">
        <v>1</v>
      </c>
      <c r="E34" s="26">
        <v>105</v>
      </c>
      <c r="F34" s="26">
        <v>17</v>
      </c>
      <c r="G34" s="26">
        <v>66</v>
      </c>
      <c r="H34" s="27">
        <f>IF(AND(E34&lt;&gt;"",F34&lt;&gt;""),(E34*F34)/144,"")</f>
        <v>12.395833333333334</v>
      </c>
      <c r="I34" s="32" t="s">
        <v>295</v>
      </c>
      <c r="J34" s="26" t="s">
        <v>297</v>
      </c>
      <c r="K34" s="29" t="s">
        <v>32</v>
      </c>
      <c r="L34" s="29"/>
      <c r="M34" s="26"/>
      <c r="N34" s="26"/>
    </row>
    <row r="35" spans="1:14" ht="15" customHeight="1" x14ac:dyDescent="0.35">
      <c r="A35" s="26" t="s">
        <v>33</v>
      </c>
      <c r="B35" s="26" t="s">
        <v>298</v>
      </c>
      <c r="C35" s="26" t="s">
        <v>296</v>
      </c>
      <c r="D35" s="26">
        <v>1</v>
      </c>
      <c r="E35" s="26">
        <v>48</v>
      </c>
      <c r="F35" s="30"/>
      <c r="G35" s="26">
        <v>36</v>
      </c>
      <c r="H35" s="27" t="str">
        <f>IF(AND(E35&lt;&gt;"",F35&lt;&gt;""),(E35*F35)/144,"")</f>
        <v/>
      </c>
      <c r="I35" s="32" t="s">
        <v>59</v>
      </c>
      <c r="J35" s="26"/>
      <c r="K35" s="29" t="s">
        <v>32</v>
      </c>
      <c r="L35" s="29"/>
      <c r="M35" s="26"/>
      <c r="N35" s="26"/>
    </row>
    <row r="36" spans="1:14" ht="15" customHeight="1" x14ac:dyDescent="0.35">
      <c r="A36" s="26" t="s">
        <v>14</v>
      </c>
      <c r="B36" s="26" t="s">
        <v>301</v>
      </c>
      <c r="C36" s="26" t="s">
        <v>302</v>
      </c>
      <c r="D36" s="26">
        <v>1</v>
      </c>
      <c r="E36" s="26">
        <v>36</v>
      </c>
      <c r="F36" s="26">
        <v>9</v>
      </c>
      <c r="G36" s="26">
        <v>40</v>
      </c>
      <c r="H36" s="27">
        <f>IF(AND(E36&lt;&gt;"",F36&lt;&gt;""),(E36*F36)/144,"")</f>
        <v>2.25</v>
      </c>
      <c r="I36" s="32" t="s">
        <v>14</v>
      </c>
      <c r="J36" s="26"/>
      <c r="K36" s="29" t="s">
        <v>32</v>
      </c>
      <c r="L36" s="29"/>
      <c r="M36" s="26"/>
      <c r="N36" s="26"/>
    </row>
    <row r="37" spans="1:14" ht="15" customHeight="1" x14ac:dyDescent="0.35">
      <c r="A37" s="26" t="s">
        <v>14</v>
      </c>
      <c r="B37" s="26" t="s">
        <v>303</v>
      </c>
      <c r="C37" s="26" t="s">
        <v>302</v>
      </c>
      <c r="D37" s="26">
        <v>1</v>
      </c>
      <c r="E37" s="26">
        <v>37</v>
      </c>
      <c r="F37" s="26">
        <v>9</v>
      </c>
      <c r="G37" s="26">
        <v>48</v>
      </c>
      <c r="H37" s="27">
        <f>IF(AND(E37&lt;&gt;"",F37&lt;&gt;""),(E37*F37)/144,"")</f>
        <v>2.3125</v>
      </c>
      <c r="I37" s="32" t="s">
        <v>14</v>
      </c>
      <c r="J37" s="26"/>
      <c r="K37" s="29" t="s">
        <v>32</v>
      </c>
      <c r="L37" s="29"/>
      <c r="M37" s="26"/>
      <c r="N37" s="26"/>
    </row>
    <row r="38" spans="1:14" ht="15" customHeight="1" x14ac:dyDescent="0.35">
      <c r="A38" s="26" t="s">
        <v>304</v>
      </c>
      <c r="B38" s="26" t="s">
        <v>305</v>
      </c>
      <c r="C38" s="26" t="s">
        <v>302</v>
      </c>
      <c r="D38" s="26">
        <v>1</v>
      </c>
      <c r="E38" s="26">
        <v>96</v>
      </c>
      <c r="F38" s="26">
        <v>30</v>
      </c>
      <c r="G38" s="26">
        <v>29</v>
      </c>
      <c r="H38" s="27">
        <f>IF(AND(E38&lt;&gt;"",F38&lt;&gt;""),(E38*F38)/144,"")</f>
        <v>20</v>
      </c>
      <c r="I38" s="32" t="s">
        <v>304</v>
      </c>
      <c r="J38" s="26"/>
      <c r="K38" s="29" t="s">
        <v>32</v>
      </c>
      <c r="L38" s="29"/>
      <c r="M38" s="26"/>
      <c r="N38" s="26"/>
    </row>
    <row r="39" spans="1:14" ht="15" customHeight="1" x14ac:dyDescent="0.35">
      <c r="A39" s="26" t="s">
        <v>34</v>
      </c>
      <c r="B39" s="26" t="s">
        <v>309</v>
      </c>
      <c r="C39" s="26" t="s">
        <v>302</v>
      </c>
      <c r="D39" s="26">
        <v>1</v>
      </c>
      <c r="E39" s="26">
        <v>16</v>
      </c>
      <c r="F39" s="26">
        <v>5</v>
      </c>
      <c r="G39" s="26">
        <v>22</v>
      </c>
      <c r="H39" s="27">
        <f>IF(AND(E39&lt;&gt;"",F39&lt;&gt;""),(E39*F39)/144,"")</f>
        <v>0.55555555555555558</v>
      </c>
      <c r="I39" s="32" t="s">
        <v>310</v>
      </c>
      <c r="J39" s="26"/>
      <c r="K39" s="29" t="s">
        <v>32</v>
      </c>
      <c r="L39" s="29"/>
      <c r="M39" s="26"/>
      <c r="N39" s="26"/>
    </row>
    <row r="40" spans="1:14" ht="15" customHeight="1" x14ac:dyDescent="0.35">
      <c r="A40" s="26" t="s">
        <v>34</v>
      </c>
      <c r="B40" s="26" t="s">
        <v>311</v>
      </c>
      <c r="C40" s="26" t="s">
        <v>302</v>
      </c>
      <c r="D40" s="26">
        <v>1</v>
      </c>
      <c r="E40" s="26">
        <v>36</v>
      </c>
      <c r="F40" s="26">
        <v>6</v>
      </c>
      <c r="G40" s="26">
        <v>66</v>
      </c>
      <c r="H40" s="27">
        <f>IF(AND(E40&lt;&gt;"",F40&lt;&gt;""),(E40*F40)/144,"")</f>
        <v>1.5</v>
      </c>
      <c r="I40" s="32" t="s">
        <v>312</v>
      </c>
      <c r="J40" s="26"/>
      <c r="K40" s="29" t="s">
        <v>32</v>
      </c>
      <c r="L40" s="29" t="s">
        <v>313</v>
      </c>
      <c r="M40" s="26"/>
      <c r="N40" s="26"/>
    </row>
    <row r="41" spans="1:14" ht="15" customHeight="1" x14ac:dyDescent="0.35">
      <c r="A41" s="26" t="s">
        <v>123</v>
      </c>
      <c r="B41" s="26" t="s">
        <v>317</v>
      </c>
      <c r="C41" s="26" t="s">
        <v>302</v>
      </c>
      <c r="D41" s="26">
        <v>1</v>
      </c>
      <c r="E41" s="26">
        <v>36</v>
      </c>
      <c r="F41" s="30"/>
      <c r="G41" s="26">
        <v>1</v>
      </c>
      <c r="H41" s="27" t="str">
        <f>IF(AND(E41&lt;&gt;"",F41&lt;&gt;""),(E41*F41)/144,"")</f>
        <v/>
      </c>
      <c r="I41" s="32" t="s">
        <v>318</v>
      </c>
      <c r="J41" s="26"/>
      <c r="K41" s="29" t="s">
        <v>32</v>
      </c>
      <c r="L41" s="29"/>
      <c r="M41" s="26"/>
      <c r="N41" s="26"/>
    </row>
    <row r="42" spans="1:14" ht="15" customHeight="1" x14ac:dyDescent="0.35">
      <c r="A42" s="26" t="s">
        <v>24</v>
      </c>
      <c r="B42" s="26" t="s">
        <v>319</v>
      </c>
      <c r="C42" s="26" t="s">
        <v>320</v>
      </c>
      <c r="D42" s="26">
        <v>1</v>
      </c>
      <c r="E42" s="26">
        <v>17</v>
      </c>
      <c r="F42" s="26">
        <v>19</v>
      </c>
      <c r="G42" s="26">
        <v>30</v>
      </c>
      <c r="H42" s="27">
        <f>IF(AND(E42&lt;&gt;"",F42&lt;&gt;""),(E42*F42)/144,"")</f>
        <v>2.2430555555555554</v>
      </c>
      <c r="I42" s="32" t="s">
        <v>319</v>
      </c>
      <c r="J42" s="26"/>
      <c r="K42" s="29" t="s">
        <v>32</v>
      </c>
      <c r="L42" s="29"/>
      <c r="M42" s="26"/>
      <c r="N42" s="26"/>
    </row>
    <row r="43" spans="1:14" ht="15" customHeight="1" x14ac:dyDescent="0.35">
      <c r="A43" s="26" t="s">
        <v>98</v>
      </c>
      <c r="B43" s="26" t="s">
        <v>324</v>
      </c>
      <c r="C43" s="26" t="s">
        <v>320</v>
      </c>
      <c r="D43" s="26">
        <v>1</v>
      </c>
      <c r="E43" s="26">
        <v>26</v>
      </c>
      <c r="F43" s="26">
        <v>22</v>
      </c>
      <c r="G43" s="26">
        <v>25</v>
      </c>
      <c r="H43" s="27">
        <f>IF(AND(E43&lt;&gt;"",F43&lt;&gt;""),(E43*F43)/144,"")</f>
        <v>3.9722222222222223</v>
      </c>
      <c r="I43" s="32" t="s">
        <v>325</v>
      </c>
      <c r="J43" s="26"/>
      <c r="K43" s="29" t="s">
        <v>32</v>
      </c>
      <c r="L43" s="29"/>
      <c r="M43" s="26"/>
      <c r="N43" s="26"/>
    </row>
    <row r="44" spans="1:14" ht="12.75" x14ac:dyDescent="0.35">
      <c r="A44" s="26" t="s">
        <v>34</v>
      </c>
      <c r="B44" s="26" t="s">
        <v>329</v>
      </c>
      <c r="C44" s="26" t="s">
        <v>320</v>
      </c>
      <c r="D44" s="26">
        <v>1</v>
      </c>
      <c r="E44" s="26">
        <v>30</v>
      </c>
      <c r="F44" s="26">
        <v>30</v>
      </c>
      <c r="G44" s="26">
        <v>48</v>
      </c>
      <c r="H44" s="27">
        <f>IF(AND(E44&lt;&gt;"",F44&lt;&gt;""),(E44*F44)/144,"")</f>
        <v>6.25</v>
      </c>
      <c r="I44" s="32" t="s">
        <v>329</v>
      </c>
      <c r="J44" s="26"/>
      <c r="K44" s="29" t="s">
        <v>32</v>
      </c>
      <c r="L44" s="29"/>
      <c r="M44" s="26"/>
      <c r="N44" s="26"/>
    </row>
    <row r="45" spans="1:14" ht="15" customHeight="1" x14ac:dyDescent="0.35">
      <c r="A45" s="26" t="s">
        <v>304</v>
      </c>
      <c r="B45" s="26" t="s">
        <v>332</v>
      </c>
      <c r="C45" s="26" t="s">
        <v>320</v>
      </c>
      <c r="D45" s="26">
        <v>15</v>
      </c>
      <c r="E45" s="26">
        <v>96</v>
      </c>
      <c r="F45" s="26">
        <v>30</v>
      </c>
      <c r="G45" s="30"/>
      <c r="H45" s="27">
        <f>IF(AND(E45&lt;&gt;"",F45&lt;&gt;""),(E45*F45)/144,"")</f>
        <v>20</v>
      </c>
      <c r="I45" s="32" t="s">
        <v>333</v>
      </c>
      <c r="J45" s="26"/>
      <c r="K45" s="29" t="s">
        <v>32</v>
      </c>
      <c r="L45" s="29"/>
      <c r="M45" s="26"/>
      <c r="N45" s="26"/>
    </row>
    <row r="46" spans="1:14" ht="15" customHeight="1" x14ac:dyDescent="0.35">
      <c r="A46" s="26" t="s">
        <v>34</v>
      </c>
      <c r="B46" s="26" t="s">
        <v>335</v>
      </c>
      <c r="C46" s="26" t="s">
        <v>320</v>
      </c>
      <c r="D46" s="26">
        <v>2</v>
      </c>
      <c r="E46" s="26">
        <v>15</v>
      </c>
      <c r="F46" s="26">
        <v>16</v>
      </c>
      <c r="G46" s="26">
        <v>33</v>
      </c>
      <c r="H46" s="27">
        <f>IF(AND(E46&lt;&gt;"",F46&lt;&gt;""),(E46*F46)/144,"")</f>
        <v>1.6666666666666667</v>
      </c>
      <c r="I46" s="28" t="s">
        <v>336</v>
      </c>
      <c r="J46" s="26"/>
      <c r="K46" s="29" t="s">
        <v>32</v>
      </c>
      <c r="L46" s="29"/>
      <c r="M46" s="26"/>
      <c r="N46" s="26"/>
    </row>
    <row r="47" spans="1:14" ht="15" customHeight="1" x14ac:dyDescent="0.35">
      <c r="A47" s="26" t="s">
        <v>82</v>
      </c>
      <c r="B47" s="26" t="s">
        <v>82</v>
      </c>
      <c r="C47" s="26" t="s">
        <v>338</v>
      </c>
      <c r="D47" s="26">
        <v>1</v>
      </c>
      <c r="E47" s="26">
        <v>60</v>
      </c>
      <c r="F47" s="26">
        <v>19</v>
      </c>
      <c r="G47" s="26">
        <v>26</v>
      </c>
      <c r="H47" s="27">
        <f>IF(AND(E47&lt;&gt;"",F47&lt;&gt;""),(E47*F47)/144,"")</f>
        <v>7.916666666666667</v>
      </c>
      <c r="I47" s="32" t="s">
        <v>339</v>
      </c>
      <c r="J47" s="26" t="s">
        <v>340</v>
      </c>
      <c r="K47" s="29" t="s">
        <v>32</v>
      </c>
      <c r="L47" s="29"/>
      <c r="M47" s="26"/>
      <c r="N47" s="26"/>
    </row>
    <row r="48" spans="1:14" ht="15" customHeight="1" x14ac:dyDescent="0.35">
      <c r="A48" s="26" t="s">
        <v>114</v>
      </c>
      <c r="B48" s="26" t="s">
        <v>114</v>
      </c>
      <c r="C48" s="26" t="s">
        <v>338</v>
      </c>
      <c r="D48" s="26">
        <v>1</v>
      </c>
      <c r="E48" s="26">
        <v>62</v>
      </c>
      <c r="F48" s="26">
        <v>19</v>
      </c>
      <c r="G48" s="26">
        <v>28</v>
      </c>
      <c r="H48" s="27">
        <f>IF(AND(E48&lt;&gt;"",F48&lt;&gt;""),(E48*F48)/144,"")</f>
        <v>8.1805555555555554</v>
      </c>
      <c r="I48" s="32" t="s">
        <v>341</v>
      </c>
      <c r="J48" s="26" t="s">
        <v>340</v>
      </c>
      <c r="K48" s="29" t="s">
        <v>32</v>
      </c>
      <c r="L48" s="29"/>
      <c r="M48" s="26"/>
      <c r="N48" s="26"/>
    </row>
    <row r="49" spans="1:14" ht="15" customHeight="1" x14ac:dyDescent="0.35">
      <c r="A49" s="26" t="s">
        <v>34</v>
      </c>
      <c r="B49" s="26" t="s">
        <v>348</v>
      </c>
      <c r="C49" s="26" t="s">
        <v>199</v>
      </c>
      <c r="D49" s="30"/>
      <c r="E49" s="30"/>
      <c r="F49" s="30"/>
      <c r="G49" s="30"/>
      <c r="H49" s="27" t="str">
        <f>IF(AND(E49&lt;&gt;"",F49&lt;&gt;""),(E49*F49)/144,"")</f>
        <v/>
      </c>
      <c r="I49" s="28" t="s">
        <v>349</v>
      </c>
      <c r="J49" s="26" t="s">
        <v>350</v>
      </c>
      <c r="K49" s="29" t="s">
        <v>32</v>
      </c>
      <c r="L49" s="29"/>
      <c r="M49" s="26"/>
      <c r="N49" s="26"/>
    </row>
    <row r="50" spans="1:14" ht="15" customHeight="1" x14ac:dyDescent="0.35">
      <c r="A50" s="26" t="s">
        <v>34</v>
      </c>
      <c r="B50" s="26" t="s">
        <v>342</v>
      </c>
      <c r="C50" s="26" t="s">
        <v>351</v>
      </c>
      <c r="D50" s="26">
        <v>2</v>
      </c>
      <c r="E50" s="26">
        <v>16</v>
      </c>
      <c r="F50" s="30"/>
      <c r="G50" s="26">
        <v>120</v>
      </c>
      <c r="H50" s="27" t="str">
        <f>IF(AND(E50&lt;&gt;"",F50&lt;&gt;""),(E50*F50)/144,"")</f>
        <v/>
      </c>
      <c r="I50" s="32" t="s">
        <v>342</v>
      </c>
      <c r="J50" s="26"/>
      <c r="K50" s="29" t="s">
        <v>32</v>
      </c>
      <c r="L50" s="29"/>
      <c r="M50" s="26"/>
      <c r="N50" s="26"/>
    </row>
    <row r="51" spans="1:14" ht="15" customHeight="1" x14ac:dyDescent="0.35">
      <c r="A51" s="26" t="s">
        <v>34</v>
      </c>
      <c r="B51" s="26" t="s">
        <v>377</v>
      </c>
      <c r="C51" s="26" t="s">
        <v>376</v>
      </c>
      <c r="D51" s="26">
        <v>1</v>
      </c>
      <c r="E51" s="33">
        <v>36</v>
      </c>
      <c r="F51" s="33">
        <v>16</v>
      </c>
      <c r="G51" s="33">
        <v>4</v>
      </c>
      <c r="H51" s="34">
        <f>IF(AND(E51&lt;&gt;"",F51&lt;&gt;""),(E51*F51)/144,"")</f>
        <v>4</v>
      </c>
      <c r="I51" s="28" t="s">
        <v>377</v>
      </c>
      <c r="J51" s="26"/>
      <c r="K51" s="29" t="s">
        <v>32</v>
      </c>
      <c r="L51" s="29"/>
      <c r="M51" s="26"/>
      <c r="N51" s="26"/>
    </row>
    <row r="52" spans="1:14" ht="15" customHeight="1" x14ac:dyDescent="0.35">
      <c r="A52" s="26" t="s">
        <v>304</v>
      </c>
      <c r="B52" s="26" t="s">
        <v>378</v>
      </c>
      <c r="C52" s="26" t="s">
        <v>376</v>
      </c>
      <c r="D52" s="26">
        <v>2</v>
      </c>
      <c r="E52" s="33">
        <v>97</v>
      </c>
      <c r="F52" s="33">
        <v>29</v>
      </c>
      <c r="G52" s="33"/>
      <c r="H52" s="34">
        <f>IF(AND(E52&lt;&gt;"",F52&lt;&gt;""),(E52*F52)/144,"")</f>
        <v>19.534722222222221</v>
      </c>
      <c r="I52" s="28" t="s">
        <v>379</v>
      </c>
      <c r="J52" s="26"/>
      <c r="K52" s="29" t="s">
        <v>32</v>
      </c>
      <c r="L52" s="29"/>
      <c r="M52" s="26"/>
      <c r="N52" s="26"/>
    </row>
    <row r="53" spans="1:14" ht="15" customHeight="1" x14ac:dyDescent="0.35">
      <c r="A53" s="26" t="s">
        <v>123</v>
      </c>
      <c r="B53" s="26" t="s">
        <v>380</v>
      </c>
      <c r="C53" s="26" t="s">
        <v>376</v>
      </c>
      <c r="D53" s="26">
        <v>1</v>
      </c>
      <c r="E53" s="33">
        <v>36</v>
      </c>
      <c r="F53" s="33">
        <v>3</v>
      </c>
      <c r="G53" s="33">
        <v>5</v>
      </c>
      <c r="H53" s="34">
        <f>IF(AND(E53&lt;&gt;"",F53&lt;&gt;""),(E53*F53)/144,"")</f>
        <v>0.75</v>
      </c>
      <c r="I53" s="28" t="s">
        <v>381</v>
      </c>
      <c r="J53" s="26" t="s">
        <v>382</v>
      </c>
      <c r="K53" s="29" t="s">
        <v>32</v>
      </c>
      <c r="L53" s="29"/>
      <c r="M53" s="26"/>
      <c r="N53" s="26"/>
    </row>
    <row r="54" spans="1:14" ht="15" customHeight="1" x14ac:dyDescent="0.35">
      <c r="A54" s="26" t="s">
        <v>34</v>
      </c>
      <c r="B54" s="26" t="s">
        <v>384</v>
      </c>
      <c r="C54" s="26" t="s">
        <v>376</v>
      </c>
      <c r="D54" s="26">
        <v>1</v>
      </c>
      <c r="E54" s="33">
        <v>32</v>
      </c>
      <c r="F54" s="33">
        <v>24</v>
      </c>
      <c r="G54" s="33">
        <v>6</v>
      </c>
      <c r="H54" s="34">
        <f>IF(AND(E54&lt;&gt;"",F54&lt;&gt;""),(E54*F54)/144,"")</f>
        <v>5.333333333333333</v>
      </c>
      <c r="I54" s="28" t="s">
        <v>385</v>
      </c>
      <c r="J54" s="26" t="s">
        <v>386</v>
      </c>
      <c r="K54" s="29" t="s">
        <v>32</v>
      </c>
      <c r="L54" s="29"/>
      <c r="M54" s="26"/>
      <c r="N54" s="26"/>
    </row>
    <row r="55" spans="1:14" ht="15" customHeight="1" x14ac:dyDescent="0.35">
      <c r="A55" s="26" t="s">
        <v>34</v>
      </c>
      <c r="B55" s="26" t="s">
        <v>387</v>
      </c>
      <c r="C55" s="26" t="s">
        <v>376</v>
      </c>
      <c r="D55" s="26">
        <v>1</v>
      </c>
      <c r="E55" s="33"/>
      <c r="F55" s="33"/>
      <c r="G55" s="33"/>
      <c r="H55" s="34" t="str">
        <f>IF(AND(E55&lt;&gt;"",F55&lt;&gt;""),(E55*F55)/144,"")</f>
        <v/>
      </c>
      <c r="I55" s="28" t="s">
        <v>388</v>
      </c>
      <c r="J55" s="26" t="s">
        <v>389</v>
      </c>
      <c r="K55" s="29" t="s">
        <v>32</v>
      </c>
      <c r="L55" s="29" t="s">
        <v>390</v>
      </c>
      <c r="M55" s="26"/>
      <c r="N55" s="26"/>
    </row>
    <row r="56" spans="1:14" ht="15" customHeight="1" x14ac:dyDescent="0.35">
      <c r="A56" s="35" t="s">
        <v>34</v>
      </c>
      <c r="B56" s="35" t="s">
        <v>342</v>
      </c>
      <c r="C56" s="35" t="s">
        <v>376</v>
      </c>
      <c r="D56" s="35">
        <v>2</v>
      </c>
      <c r="E56" s="36">
        <v>21</v>
      </c>
      <c r="F56" s="36">
        <v>6</v>
      </c>
      <c r="G56" s="36">
        <v>72</v>
      </c>
      <c r="H56" s="37">
        <f>IF(AND(E56&lt;&gt;"",F56&lt;&gt;""),(E56*F56)/144,"")</f>
        <v>0.875</v>
      </c>
      <c r="I56" s="38" t="s">
        <v>342</v>
      </c>
      <c r="J56" s="35"/>
      <c r="K56" s="39" t="s">
        <v>18</v>
      </c>
      <c r="L56" s="40" t="s">
        <v>383</v>
      </c>
      <c r="M56" s="35" t="s">
        <v>231</v>
      </c>
      <c r="N56" s="35"/>
    </row>
    <row r="57" spans="1:14" ht="15" customHeight="1" x14ac:dyDescent="0.35">
      <c r="A57" s="41" t="s">
        <v>34</v>
      </c>
      <c r="B57" s="41" t="s">
        <v>74</v>
      </c>
      <c r="C57" s="41" t="s">
        <v>62</v>
      </c>
      <c r="D57" s="41">
        <v>1</v>
      </c>
      <c r="E57" s="41">
        <v>130</v>
      </c>
      <c r="F57" s="41">
        <v>96</v>
      </c>
      <c r="G57" s="41"/>
      <c r="H57" s="42">
        <f>IF(AND(E57&lt;&gt;"",F57&lt;&gt;""),(E57*F57)/144,"")</f>
        <v>86.666666666666671</v>
      </c>
      <c r="I57" s="43" t="s">
        <v>75</v>
      </c>
      <c r="J57" s="41"/>
      <c r="K57" s="44" t="s">
        <v>18</v>
      </c>
      <c r="L57" s="44" t="s">
        <v>76</v>
      </c>
      <c r="M57" s="41" t="s">
        <v>77</v>
      </c>
      <c r="N57" s="41" t="s">
        <v>78</v>
      </c>
    </row>
    <row r="58" spans="1:14" ht="15" customHeight="1" x14ac:dyDescent="0.35">
      <c r="A58" s="41" t="s">
        <v>14</v>
      </c>
      <c r="B58" s="45" t="s">
        <v>15</v>
      </c>
      <c r="C58" s="41" t="s">
        <v>144</v>
      </c>
      <c r="D58" s="41">
        <v>1</v>
      </c>
      <c r="E58" s="41">
        <v>36</v>
      </c>
      <c r="F58" s="41">
        <v>12</v>
      </c>
      <c r="G58" s="41">
        <v>42</v>
      </c>
      <c r="H58" s="42">
        <f>IF(AND(E58&lt;&gt;"",F58&lt;&gt;""),(E58*F58)/144,"")</f>
        <v>3</v>
      </c>
      <c r="I58" s="43" t="s">
        <v>15</v>
      </c>
      <c r="J58" s="41" t="s">
        <v>150</v>
      </c>
      <c r="K58" s="44" t="s">
        <v>18</v>
      </c>
      <c r="L58" s="46">
        <v>1002</v>
      </c>
      <c r="M58" s="41" t="s">
        <v>77</v>
      </c>
      <c r="N58" s="41" t="s">
        <v>151</v>
      </c>
    </row>
    <row r="59" spans="1:14" ht="15" customHeight="1" x14ac:dyDescent="0.35">
      <c r="A59" s="41" t="s">
        <v>33</v>
      </c>
      <c r="B59" s="41" t="s">
        <v>192</v>
      </c>
      <c r="C59" s="41" t="s">
        <v>180</v>
      </c>
      <c r="D59" s="47"/>
      <c r="E59" s="47"/>
      <c r="F59" s="47"/>
      <c r="G59" s="47"/>
      <c r="H59" s="42" t="str">
        <f>IF(AND(E59&lt;&gt;"",F59&lt;&gt;""),(E59*F59)/144,"")</f>
        <v/>
      </c>
      <c r="I59" s="43" t="s">
        <v>193</v>
      </c>
      <c r="J59" s="41" t="s">
        <v>107</v>
      </c>
      <c r="K59" s="44" t="s">
        <v>18</v>
      </c>
      <c r="L59" s="44" t="s">
        <v>194</v>
      </c>
      <c r="M59" s="41" t="s">
        <v>77</v>
      </c>
      <c r="N59" s="41" t="s">
        <v>195</v>
      </c>
    </row>
    <row r="60" spans="1:14" ht="15" customHeight="1" x14ac:dyDescent="0.35">
      <c r="A60" s="41" t="s">
        <v>135</v>
      </c>
      <c r="B60" s="41" t="s">
        <v>197</v>
      </c>
      <c r="C60" s="41" t="s">
        <v>180</v>
      </c>
      <c r="D60" s="41">
        <v>1</v>
      </c>
      <c r="E60" s="47"/>
      <c r="F60" s="47"/>
      <c r="G60" s="47"/>
      <c r="H60" s="42"/>
      <c r="I60" s="43" t="s">
        <v>197</v>
      </c>
      <c r="J60" s="41"/>
      <c r="K60" s="44" t="s">
        <v>18</v>
      </c>
      <c r="L60" s="44" t="s">
        <v>198</v>
      </c>
      <c r="M60" s="41" t="s">
        <v>77</v>
      </c>
      <c r="N60" s="41" t="s">
        <v>195</v>
      </c>
    </row>
    <row r="61" spans="1:14" ht="15" customHeight="1" x14ac:dyDescent="0.35">
      <c r="A61" s="41" t="s">
        <v>34</v>
      </c>
      <c r="B61" s="41" t="s">
        <v>204</v>
      </c>
      <c r="C61" s="41" t="s">
        <v>199</v>
      </c>
      <c r="D61" s="41">
        <v>1</v>
      </c>
      <c r="E61" s="41">
        <v>32</v>
      </c>
      <c r="F61" s="41">
        <v>3</v>
      </c>
      <c r="G61" s="41">
        <v>82</v>
      </c>
      <c r="H61" s="42"/>
      <c r="I61" s="43" t="s">
        <v>205</v>
      </c>
      <c r="J61" s="41"/>
      <c r="K61" s="44" t="s">
        <v>18</v>
      </c>
      <c r="L61" s="44" t="s">
        <v>206</v>
      </c>
      <c r="M61" s="41" t="s">
        <v>77</v>
      </c>
      <c r="N61" s="41" t="s">
        <v>78</v>
      </c>
    </row>
    <row r="62" spans="1:14" ht="15" customHeight="1" x14ac:dyDescent="0.35">
      <c r="A62" s="41" t="s">
        <v>31</v>
      </c>
      <c r="B62" s="45" t="s">
        <v>210</v>
      </c>
      <c r="C62" s="41" t="s">
        <v>199</v>
      </c>
      <c r="D62" s="41">
        <v>3</v>
      </c>
      <c r="E62" s="41">
        <v>107</v>
      </c>
      <c r="F62" s="41">
        <v>48</v>
      </c>
      <c r="G62" s="41">
        <v>29</v>
      </c>
      <c r="H62" s="42"/>
      <c r="I62" s="43" t="s">
        <v>210</v>
      </c>
      <c r="J62" s="41"/>
      <c r="K62" s="44" t="s">
        <v>18</v>
      </c>
      <c r="L62" s="46" t="s">
        <v>211</v>
      </c>
      <c r="M62" s="41" t="s">
        <v>77</v>
      </c>
      <c r="N62" s="41" t="s">
        <v>151</v>
      </c>
    </row>
    <row r="63" spans="1:14" ht="15" customHeight="1" x14ac:dyDescent="0.35">
      <c r="A63" s="41" t="s">
        <v>31</v>
      </c>
      <c r="B63" s="45" t="s">
        <v>221</v>
      </c>
      <c r="C63" s="41" t="s">
        <v>216</v>
      </c>
      <c r="D63" s="41">
        <v>3</v>
      </c>
      <c r="E63" s="41">
        <v>72</v>
      </c>
      <c r="F63" s="41">
        <v>48</v>
      </c>
      <c r="G63" s="41">
        <v>29</v>
      </c>
      <c r="H63" s="42">
        <v>29</v>
      </c>
      <c r="I63" s="43" t="s">
        <v>221</v>
      </c>
      <c r="J63" s="41"/>
      <c r="K63" s="44" t="s">
        <v>18</v>
      </c>
      <c r="L63" s="46" t="s">
        <v>222</v>
      </c>
      <c r="M63" s="41" t="s">
        <v>77</v>
      </c>
      <c r="N63" s="41"/>
    </row>
    <row r="64" spans="1:14" ht="15" customHeight="1" x14ac:dyDescent="0.35">
      <c r="A64" s="41" t="s">
        <v>34</v>
      </c>
      <c r="B64" s="41" t="s">
        <v>355</v>
      </c>
      <c r="C64" s="41" t="s">
        <v>351</v>
      </c>
      <c r="D64" s="41">
        <v>6</v>
      </c>
      <c r="E64" s="41">
        <v>24</v>
      </c>
      <c r="F64" s="47"/>
      <c r="G64" s="41">
        <v>46</v>
      </c>
      <c r="H64" s="42" t="str">
        <f>IF(AND(E64&lt;&gt;"",F64&lt;&gt;""),(E64*F64)/144,"")</f>
        <v/>
      </c>
      <c r="I64" s="48" t="s">
        <v>355</v>
      </c>
      <c r="J64" s="41"/>
      <c r="K64" s="44" t="s">
        <v>18</v>
      </c>
      <c r="L64" s="44">
        <v>1110</v>
      </c>
      <c r="M64" s="41" t="s">
        <v>77</v>
      </c>
      <c r="N64" s="41" t="s">
        <v>78</v>
      </c>
    </row>
    <row r="65" spans="1:15" ht="15" customHeight="1" x14ac:dyDescent="0.35">
      <c r="A65" s="41" t="s">
        <v>98</v>
      </c>
      <c r="B65" s="45" t="s">
        <v>356</v>
      </c>
      <c r="C65" s="41" t="s">
        <v>351</v>
      </c>
      <c r="D65" s="41">
        <v>1</v>
      </c>
      <c r="E65" s="41">
        <v>30</v>
      </c>
      <c r="F65" s="41">
        <v>18</v>
      </c>
      <c r="G65" s="47"/>
      <c r="H65" s="42">
        <f>IF(AND(E65&lt;&gt;"",F65&lt;&gt;""),(E65*F65)/144,"")</f>
        <v>3.75</v>
      </c>
      <c r="I65" s="48" t="s">
        <v>356</v>
      </c>
      <c r="J65" s="41"/>
      <c r="K65" s="44" t="s">
        <v>18</v>
      </c>
      <c r="L65" s="44">
        <v>1110</v>
      </c>
      <c r="M65" s="41" t="s">
        <v>77</v>
      </c>
      <c r="N65" s="41" t="s">
        <v>78</v>
      </c>
    </row>
    <row r="66" spans="1:15" ht="15" customHeight="1" x14ac:dyDescent="0.35">
      <c r="A66" s="41" t="s">
        <v>34</v>
      </c>
      <c r="B66" s="45" t="s">
        <v>357</v>
      </c>
      <c r="C66" s="41" t="s">
        <v>351</v>
      </c>
      <c r="D66" s="41">
        <v>4</v>
      </c>
      <c r="E66" s="41">
        <v>64</v>
      </c>
      <c r="F66" s="41">
        <v>12</v>
      </c>
      <c r="G66" s="41">
        <v>11</v>
      </c>
      <c r="H66" s="42">
        <f>IF(AND(E66&lt;&gt;"",F66&lt;&gt;""),(E66*F66)/144,"")</f>
        <v>5.333333333333333</v>
      </c>
      <c r="I66" s="48" t="s">
        <v>357</v>
      </c>
      <c r="J66" s="41"/>
      <c r="K66" s="44" t="s">
        <v>18</v>
      </c>
      <c r="L66" s="44">
        <v>1110</v>
      </c>
      <c r="M66" s="41" t="s">
        <v>77</v>
      </c>
      <c r="N66" s="41" t="s">
        <v>78</v>
      </c>
    </row>
    <row r="67" spans="1:15" ht="15" customHeight="1" x14ac:dyDescent="0.35">
      <c r="A67" s="41" t="s">
        <v>98</v>
      </c>
      <c r="B67" s="45" t="s">
        <v>358</v>
      </c>
      <c r="C67" s="41" t="s">
        <v>351</v>
      </c>
      <c r="D67" s="41">
        <v>3</v>
      </c>
      <c r="E67" s="41">
        <v>32</v>
      </c>
      <c r="F67" s="41">
        <v>17</v>
      </c>
      <c r="G67" s="41">
        <v>37</v>
      </c>
      <c r="H67" s="42">
        <f>IF(AND(E67&lt;&gt;"",F67&lt;&gt;""),(E67*F67)/144,"")</f>
        <v>3.7777777777777777</v>
      </c>
      <c r="I67" s="48" t="s">
        <v>359</v>
      </c>
      <c r="J67" s="41"/>
      <c r="K67" s="44" t="s">
        <v>18</v>
      </c>
      <c r="L67" s="44">
        <v>1110</v>
      </c>
      <c r="M67" s="41" t="s">
        <v>77</v>
      </c>
      <c r="N67" s="41" t="s">
        <v>78</v>
      </c>
    </row>
    <row r="68" spans="1:15" ht="15" customHeight="1" x14ac:dyDescent="0.35">
      <c r="A68" s="41" t="s">
        <v>304</v>
      </c>
      <c r="B68" s="45" t="s">
        <v>360</v>
      </c>
      <c r="C68" s="41" t="s">
        <v>351</v>
      </c>
      <c r="D68" s="41">
        <v>1</v>
      </c>
      <c r="E68" s="41">
        <v>72</v>
      </c>
      <c r="F68" s="41">
        <v>30</v>
      </c>
      <c r="G68" s="47"/>
      <c r="H68" s="42">
        <f>IF(AND(E68&lt;&gt;"",F68&lt;&gt;""),(E68*F68)/144,"")</f>
        <v>15</v>
      </c>
      <c r="I68" s="47"/>
      <c r="J68" s="41"/>
      <c r="K68" s="44" t="s">
        <v>18</v>
      </c>
      <c r="L68" s="44">
        <v>1110</v>
      </c>
      <c r="M68" s="41" t="s">
        <v>77</v>
      </c>
      <c r="N68" s="41" t="s">
        <v>78</v>
      </c>
    </row>
    <row r="69" spans="1:15" ht="15" customHeight="1" x14ac:dyDescent="0.35">
      <c r="A69" s="41" t="s">
        <v>98</v>
      </c>
      <c r="B69" s="45" t="s">
        <v>361</v>
      </c>
      <c r="C69" s="41" t="s">
        <v>351</v>
      </c>
      <c r="D69" s="41">
        <v>4</v>
      </c>
      <c r="E69" s="47"/>
      <c r="F69" s="47"/>
      <c r="G69" s="47"/>
      <c r="H69" s="42" t="str">
        <f>IF(AND(E69&lt;&gt;"",F69&lt;&gt;""),(E69*F69)/144,"")</f>
        <v/>
      </c>
      <c r="I69" s="43" t="s">
        <v>362</v>
      </c>
      <c r="J69" s="41"/>
      <c r="K69" s="44" t="s">
        <v>18</v>
      </c>
      <c r="L69" s="44">
        <v>1110</v>
      </c>
      <c r="M69" s="41" t="s">
        <v>77</v>
      </c>
      <c r="N69" s="41" t="s">
        <v>78</v>
      </c>
    </row>
    <row r="70" spans="1:15" ht="15" customHeight="1" x14ac:dyDescent="0.35">
      <c r="A70" s="41" t="s">
        <v>34</v>
      </c>
      <c r="B70" s="45" t="s">
        <v>363</v>
      </c>
      <c r="C70" s="41" t="s">
        <v>351</v>
      </c>
      <c r="D70" s="41">
        <v>3</v>
      </c>
      <c r="E70" s="41">
        <v>25</v>
      </c>
      <c r="F70" s="41">
        <v>22</v>
      </c>
      <c r="G70" s="41">
        <v>40</v>
      </c>
      <c r="H70" s="42">
        <f>IF(AND(E70&lt;&gt;"",F70&lt;&gt;""),(E70*F70)/144,"")</f>
        <v>3.8194444444444446</v>
      </c>
      <c r="I70" s="48" t="s">
        <v>363</v>
      </c>
      <c r="J70" s="41"/>
      <c r="K70" s="44" t="s">
        <v>18</v>
      </c>
      <c r="L70" s="44">
        <v>1110</v>
      </c>
      <c r="M70" s="41" t="s">
        <v>77</v>
      </c>
      <c r="N70" s="41" t="s">
        <v>78</v>
      </c>
    </row>
    <row r="71" spans="1:15" ht="15" customHeight="1" x14ac:dyDescent="0.35">
      <c r="A71" s="41" t="s">
        <v>123</v>
      </c>
      <c r="B71" s="41" t="s">
        <v>364</v>
      </c>
      <c r="C71" s="41" t="s">
        <v>351</v>
      </c>
      <c r="D71" s="41">
        <v>1</v>
      </c>
      <c r="E71" s="41">
        <v>36</v>
      </c>
      <c r="F71" s="41">
        <v>26</v>
      </c>
      <c r="G71" s="41">
        <v>72</v>
      </c>
      <c r="H71" s="42">
        <f>IF(AND(E71&lt;&gt;"",F71&lt;&gt;""),(E71*F71)/144,"")</f>
        <v>6.5</v>
      </c>
      <c r="I71" s="48" t="s">
        <v>365</v>
      </c>
      <c r="J71" s="41"/>
      <c r="K71" s="44" t="s">
        <v>18</v>
      </c>
      <c r="L71" s="44">
        <v>1110</v>
      </c>
      <c r="M71" s="41" t="s">
        <v>77</v>
      </c>
      <c r="N71" s="41" t="s">
        <v>78</v>
      </c>
    </row>
    <row r="72" spans="1:15" ht="15" customHeight="1" x14ac:dyDescent="0.4">
      <c r="A72" s="41" t="s">
        <v>280</v>
      </c>
      <c r="B72" s="41" t="s">
        <v>280</v>
      </c>
      <c r="C72" s="41" t="s">
        <v>351</v>
      </c>
      <c r="D72" s="41">
        <v>6</v>
      </c>
      <c r="E72" s="41">
        <v>18</v>
      </c>
      <c r="F72" s="47"/>
      <c r="G72" s="41">
        <v>39</v>
      </c>
      <c r="H72" s="42" t="str">
        <f>IF(AND(E72&lt;&gt;"",F72&lt;&gt;""),(E72*F72)/144,"")</f>
        <v/>
      </c>
      <c r="I72" s="48" t="s">
        <v>280</v>
      </c>
      <c r="J72" s="41"/>
      <c r="K72" s="44" t="s">
        <v>18</v>
      </c>
      <c r="L72" s="44">
        <v>1110</v>
      </c>
      <c r="M72" s="41" t="s">
        <v>77</v>
      </c>
      <c r="N72" s="41" t="s">
        <v>78</v>
      </c>
      <c r="O72" s="5" t="s">
        <v>203</v>
      </c>
    </row>
    <row r="73" spans="1:15" ht="15" customHeight="1" x14ac:dyDescent="0.35">
      <c r="A73" s="41" t="s">
        <v>34</v>
      </c>
      <c r="B73" s="41" t="s">
        <v>366</v>
      </c>
      <c r="C73" s="41" t="s">
        <v>351</v>
      </c>
      <c r="D73" s="41">
        <v>6</v>
      </c>
      <c r="E73" s="41">
        <v>36</v>
      </c>
      <c r="F73" s="47"/>
      <c r="G73" s="41">
        <v>4</v>
      </c>
      <c r="H73" s="42" t="str">
        <f>IF(AND(E73&lt;&gt;"",F73&lt;&gt;""),(E73*F73)/144,"")</f>
        <v/>
      </c>
      <c r="I73" s="48" t="s">
        <v>366</v>
      </c>
      <c r="J73" s="41"/>
      <c r="K73" s="44" t="s">
        <v>18</v>
      </c>
      <c r="L73" s="44">
        <v>1110</v>
      </c>
      <c r="M73" s="41" t="s">
        <v>77</v>
      </c>
      <c r="N73" s="41" t="s">
        <v>78</v>
      </c>
    </row>
    <row r="74" spans="1:15" ht="15" customHeight="1" x14ac:dyDescent="0.35">
      <c r="A74" s="41" t="s">
        <v>34</v>
      </c>
      <c r="B74" s="41" t="s">
        <v>367</v>
      </c>
      <c r="C74" s="41" t="s">
        <v>351</v>
      </c>
      <c r="D74" s="47"/>
      <c r="E74" s="41">
        <v>14</v>
      </c>
      <c r="F74" s="41">
        <v>14</v>
      </c>
      <c r="G74" s="41">
        <v>34</v>
      </c>
      <c r="H74" s="42">
        <f>IF(AND(E74&lt;&gt;"",F74&lt;&gt;""),(E74*F74)/144,"")</f>
        <v>1.3611111111111112</v>
      </c>
      <c r="I74" s="48" t="s">
        <v>368</v>
      </c>
      <c r="J74" s="41"/>
      <c r="K74" s="44" t="s">
        <v>18</v>
      </c>
      <c r="L74" s="44">
        <v>1110</v>
      </c>
      <c r="M74" s="41" t="s">
        <v>77</v>
      </c>
      <c r="N74" s="41" t="s">
        <v>78</v>
      </c>
    </row>
    <row r="75" spans="1:15" ht="15" customHeight="1" x14ac:dyDescent="0.35">
      <c r="A75" s="41" t="s">
        <v>34</v>
      </c>
      <c r="B75" s="41" t="s">
        <v>369</v>
      </c>
      <c r="C75" s="41" t="s">
        <v>351</v>
      </c>
      <c r="D75" s="41">
        <v>30</v>
      </c>
      <c r="E75" s="41">
        <v>17</v>
      </c>
      <c r="F75" s="41">
        <v>14</v>
      </c>
      <c r="G75" s="41">
        <v>11</v>
      </c>
      <c r="H75" s="42">
        <f>IF(AND(E75&lt;&gt;"",F75&lt;&gt;""),(E75*F75)/144,"")</f>
        <v>1.6527777777777777</v>
      </c>
      <c r="I75" s="48" t="s">
        <v>367</v>
      </c>
      <c r="J75" s="41" t="s">
        <v>370</v>
      </c>
      <c r="K75" s="44" t="s">
        <v>18</v>
      </c>
      <c r="L75" s="44">
        <v>1110</v>
      </c>
      <c r="M75" s="41" t="s">
        <v>77</v>
      </c>
      <c r="N75" s="41" t="s">
        <v>78</v>
      </c>
    </row>
    <row r="76" spans="1:15" ht="15" customHeight="1" x14ac:dyDescent="0.35">
      <c r="A76" s="41" t="s">
        <v>14</v>
      </c>
      <c r="B76" s="45" t="s">
        <v>15</v>
      </c>
      <c r="C76" s="41" t="s">
        <v>16</v>
      </c>
      <c r="D76" s="41">
        <v>2</v>
      </c>
      <c r="E76" s="41">
        <v>36</v>
      </c>
      <c r="F76" s="41">
        <v>10</v>
      </c>
      <c r="G76" s="41">
        <v>48</v>
      </c>
      <c r="H76" s="42">
        <f>IF(AND(E76&lt;&gt;"",F76&lt;&gt;""),(E76*F76)/144,"")</f>
        <v>2.5</v>
      </c>
      <c r="I76" s="43" t="s">
        <v>15</v>
      </c>
      <c r="J76" s="41" t="s">
        <v>17</v>
      </c>
      <c r="K76" s="44" t="s">
        <v>18</v>
      </c>
      <c r="L76" s="44" t="s">
        <v>19</v>
      </c>
      <c r="M76" s="41" t="s">
        <v>20</v>
      </c>
      <c r="N76" s="41" t="s">
        <v>21</v>
      </c>
    </row>
    <row r="77" spans="1:15" ht="15" customHeight="1" x14ac:dyDescent="0.35">
      <c r="A77" s="41" t="s">
        <v>14</v>
      </c>
      <c r="B77" s="45" t="s">
        <v>15</v>
      </c>
      <c r="C77" s="41" t="s">
        <v>16</v>
      </c>
      <c r="D77" s="41">
        <v>1</v>
      </c>
      <c r="E77" s="41">
        <v>36</v>
      </c>
      <c r="F77" s="41">
        <v>10</v>
      </c>
      <c r="G77" s="41">
        <v>48</v>
      </c>
      <c r="H77" s="42">
        <f>IF(AND(E77&lt;&gt;"",F77&lt;&gt;""),(E77*F77)/144,"")</f>
        <v>2.5</v>
      </c>
      <c r="I77" s="43" t="s">
        <v>15</v>
      </c>
      <c r="J77" s="41" t="s">
        <v>22</v>
      </c>
      <c r="K77" s="44" t="s">
        <v>18</v>
      </c>
      <c r="L77" s="44"/>
      <c r="M77" s="41" t="s">
        <v>20</v>
      </c>
      <c r="N77" s="41" t="s">
        <v>23</v>
      </c>
    </row>
    <row r="78" spans="1:15" ht="15" customHeight="1" x14ac:dyDescent="0.35">
      <c r="A78" s="41" t="s">
        <v>34</v>
      </c>
      <c r="B78" s="45" t="s">
        <v>35</v>
      </c>
      <c r="C78" s="41" t="s">
        <v>36</v>
      </c>
      <c r="D78" s="41">
        <v>1</v>
      </c>
      <c r="E78" s="41">
        <v>24</v>
      </c>
      <c r="F78" s="41">
        <v>18</v>
      </c>
      <c r="G78" s="41">
        <v>67</v>
      </c>
      <c r="H78" s="42">
        <f>IF(AND(E78&lt;&gt;"",F78&lt;&gt;""),(E78*F78)/144,"")</f>
        <v>3</v>
      </c>
      <c r="I78" s="43" t="s">
        <v>35</v>
      </c>
      <c r="J78" s="41"/>
      <c r="K78" s="44" t="s">
        <v>18</v>
      </c>
      <c r="L78" s="44"/>
      <c r="M78" s="41" t="s">
        <v>20</v>
      </c>
      <c r="N78" s="41" t="s">
        <v>21</v>
      </c>
    </row>
    <row r="79" spans="1:15" ht="15" customHeight="1" x14ac:dyDescent="0.35">
      <c r="A79" s="41" t="s">
        <v>37</v>
      </c>
      <c r="B79" s="45" t="s">
        <v>38</v>
      </c>
      <c r="C79" s="41" t="s">
        <v>36</v>
      </c>
      <c r="D79" s="41">
        <v>1</v>
      </c>
      <c r="E79" s="41">
        <v>25</v>
      </c>
      <c r="F79" s="41">
        <v>20</v>
      </c>
      <c r="G79" s="41">
        <v>32</v>
      </c>
      <c r="H79" s="42">
        <f>IF(AND(E79&lt;&gt;"",F79&lt;&gt;""),(E79*F79)/144,"")</f>
        <v>3.4722222222222223</v>
      </c>
      <c r="I79" s="43" t="s">
        <v>38</v>
      </c>
      <c r="J79" s="41"/>
      <c r="K79" s="44" t="s">
        <v>18</v>
      </c>
      <c r="L79" s="44" t="s">
        <v>39</v>
      </c>
      <c r="M79" s="41" t="s">
        <v>20</v>
      </c>
      <c r="N79" s="41" t="s">
        <v>40</v>
      </c>
    </row>
    <row r="80" spans="1:15" ht="15" customHeight="1" x14ac:dyDescent="0.35">
      <c r="A80" s="41" t="s">
        <v>14</v>
      </c>
      <c r="B80" s="45" t="s">
        <v>41</v>
      </c>
      <c r="C80" s="41" t="s">
        <v>36</v>
      </c>
      <c r="D80" s="41">
        <v>1</v>
      </c>
      <c r="E80" s="41">
        <v>36</v>
      </c>
      <c r="F80" s="41">
        <v>11</v>
      </c>
      <c r="G80" s="41">
        <v>47</v>
      </c>
      <c r="H80" s="42">
        <f>IF(AND(E80&lt;&gt;"",F80&lt;&gt;""),(E80*F80)/144,"")</f>
        <v>2.75</v>
      </c>
      <c r="I80" s="43" t="s">
        <v>42</v>
      </c>
      <c r="J80" s="41" t="s">
        <v>43</v>
      </c>
      <c r="K80" s="44" t="s">
        <v>18</v>
      </c>
      <c r="L80" s="44">
        <v>1002</v>
      </c>
      <c r="M80" s="41" t="s">
        <v>20</v>
      </c>
      <c r="N80" s="41" t="s">
        <v>40</v>
      </c>
    </row>
    <row r="81" spans="1:14" ht="15" customHeight="1" x14ac:dyDescent="0.35">
      <c r="A81" s="41" t="s">
        <v>14</v>
      </c>
      <c r="B81" s="45" t="s">
        <v>41</v>
      </c>
      <c r="C81" s="41" t="s">
        <v>36</v>
      </c>
      <c r="D81" s="41">
        <v>1</v>
      </c>
      <c r="E81" s="41">
        <v>36</v>
      </c>
      <c r="F81" s="41">
        <v>11</v>
      </c>
      <c r="G81" s="41">
        <v>47</v>
      </c>
      <c r="H81" s="42">
        <f>IF(AND(E81&lt;&gt;"",F81&lt;&gt;""),(E81*F81)/144,"")</f>
        <v>2.75</v>
      </c>
      <c r="I81" s="43" t="s">
        <v>44</v>
      </c>
      <c r="J81" s="41" t="s">
        <v>45</v>
      </c>
      <c r="K81" s="44" t="s">
        <v>18</v>
      </c>
      <c r="L81" s="44">
        <v>1001</v>
      </c>
      <c r="M81" s="41" t="s">
        <v>20</v>
      </c>
      <c r="N81" s="41" t="s">
        <v>23</v>
      </c>
    </row>
    <row r="82" spans="1:14" ht="15" customHeight="1" x14ac:dyDescent="0.35">
      <c r="A82" s="41" t="s">
        <v>14</v>
      </c>
      <c r="B82" s="45" t="s">
        <v>46</v>
      </c>
      <c r="C82" s="41" t="s">
        <v>36</v>
      </c>
      <c r="D82" s="41">
        <v>1</v>
      </c>
      <c r="E82" s="41">
        <v>36</v>
      </c>
      <c r="F82" s="41">
        <v>12</v>
      </c>
      <c r="G82" s="41">
        <v>47</v>
      </c>
      <c r="H82" s="42">
        <f>IF(AND(E82&lt;&gt;"",F82&lt;&gt;""),(E82*F82)/144,"")</f>
        <v>3</v>
      </c>
      <c r="I82" s="43" t="s">
        <v>47</v>
      </c>
      <c r="J82" s="41" t="s">
        <v>48</v>
      </c>
      <c r="K82" s="44" t="s">
        <v>18</v>
      </c>
      <c r="L82" s="44">
        <v>1001</v>
      </c>
      <c r="M82" s="41" t="s">
        <v>20</v>
      </c>
      <c r="N82" s="41" t="s">
        <v>23</v>
      </c>
    </row>
    <row r="83" spans="1:14" ht="15" customHeight="1" x14ac:dyDescent="0.35">
      <c r="A83" s="41" t="s">
        <v>14</v>
      </c>
      <c r="B83" s="45" t="s">
        <v>46</v>
      </c>
      <c r="C83" s="41" t="s">
        <v>36</v>
      </c>
      <c r="D83" s="41">
        <v>1</v>
      </c>
      <c r="E83" s="41">
        <v>36</v>
      </c>
      <c r="F83" s="41">
        <v>11</v>
      </c>
      <c r="G83" s="41">
        <v>47</v>
      </c>
      <c r="H83" s="42">
        <f>IF(AND(E83&lt;&gt;"",F83&lt;&gt;""),(E83*F83)/144,"")</f>
        <v>2.75</v>
      </c>
      <c r="I83" s="43" t="s">
        <v>47</v>
      </c>
      <c r="J83" s="41" t="s">
        <v>49</v>
      </c>
      <c r="K83" s="44" t="s">
        <v>18</v>
      </c>
      <c r="L83" s="46" t="s">
        <v>50</v>
      </c>
      <c r="M83" s="41" t="s">
        <v>20</v>
      </c>
      <c r="N83" s="41" t="s">
        <v>40</v>
      </c>
    </row>
    <row r="84" spans="1:14" ht="15" customHeight="1" x14ac:dyDescent="0.35">
      <c r="A84" s="41" t="s">
        <v>14</v>
      </c>
      <c r="B84" s="45" t="s">
        <v>51</v>
      </c>
      <c r="C84" s="41" t="s">
        <v>36</v>
      </c>
      <c r="D84" s="41">
        <v>1</v>
      </c>
      <c r="E84" s="41">
        <v>18</v>
      </c>
      <c r="F84" s="41">
        <v>18</v>
      </c>
      <c r="G84" s="41">
        <v>64</v>
      </c>
      <c r="H84" s="42">
        <f>IF(AND(E84&lt;&gt;"",F84&lt;&gt;""),(E84*F84)/144,"")</f>
        <v>2.25</v>
      </c>
      <c r="I84" s="43" t="s">
        <v>51</v>
      </c>
      <c r="J84" s="41" t="s">
        <v>52</v>
      </c>
      <c r="K84" s="44" t="s">
        <v>18</v>
      </c>
      <c r="L84" s="44">
        <v>1003</v>
      </c>
      <c r="M84" s="41" t="s">
        <v>20</v>
      </c>
      <c r="N84" s="41" t="s">
        <v>21</v>
      </c>
    </row>
    <row r="85" spans="1:14" ht="15" customHeight="1" x14ac:dyDescent="0.35">
      <c r="A85" s="41" t="s">
        <v>14</v>
      </c>
      <c r="B85" s="45" t="s">
        <v>66</v>
      </c>
      <c r="C85" s="41" t="s">
        <v>62</v>
      </c>
      <c r="D85" s="41">
        <v>1</v>
      </c>
      <c r="E85" s="41">
        <v>36</v>
      </c>
      <c r="F85" s="41">
        <v>10</v>
      </c>
      <c r="G85" s="41">
        <v>42</v>
      </c>
      <c r="H85" s="42">
        <f>IF(AND(E85&lt;&gt;"",F85&lt;&gt;""),(E85*F85)/144,"")</f>
        <v>2.5</v>
      </c>
      <c r="I85" s="43" t="s">
        <v>66</v>
      </c>
      <c r="J85" s="41" t="s">
        <v>67</v>
      </c>
      <c r="K85" s="44" t="s">
        <v>18</v>
      </c>
      <c r="L85" s="44">
        <v>1003</v>
      </c>
      <c r="M85" s="41" t="s">
        <v>20</v>
      </c>
      <c r="N85" s="41" t="s">
        <v>40</v>
      </c>
    </row>
    <row r="86" spans="1:14" ht="15" customHeight="1" x14ac:dyDescent="0.35">
      <c r="A86" s="41" t="s">
        <v>24</v>
      </c>
      <c r="B86" s="41" t="s">
        <v>79</v>
      </c>
      <c r="C86" s="41" t="s">
        <v>62</v>
      </c>
      <c r="D86" s="41">
        <v>2</v>
      </c>
      <c r="E86" s="41">
        <v>19</v>
      </c>
      <c r="F86" s="41">
        <v>20</v>
      </c>
      <c r="G86" s="41">
        <v>36</v>
      </c>
      <c r="H86" s="42">
        <f>IF(AND(E86&lt;&gt;"",F86&lt;&gt;""),(E86*F86)/144,"")</f>
        <v>2.6388888888888888</v>
      </c>
      <c r="I86" s="43" t="s">
        <v>24</v>
      </c>
      <c r="J86" s="41" t="s">
        <v>80</v>
      </c>
      <c r="K86" s="44" t="s">
        <v>18</v>
      </c>
      <c r="L86" s="44"/>
      <c r="M86" s="41" t="s">
        <v>20</v>
      </c>
      <c r="N86" s="41" t="s">
        <v>81</v>
      </c>
    </row>
    <row r="87" spans="1:14" ht="15" customHeight="1" x14ac:dyDescent="0.35">
      <c r="A87" s="41" t="s">
        <v>14</v>
      </c>
      <c r="B87" s="45" t="s">
        <v>15</v>
      </c>
      <c r="C87" s="41" t="s">
        <v>62</v>
      </c>
      <c r="D87" s="41">
        <v>1</v>
      </c>
      <c r="E87" s="41">
        <v>36</v>
      </c>
      <c r="F87" s="41">
        <v>12</v>
      </c>
      <c r="G87" s="41">
        <v>36</v>
      </c>
      <c r="H87" s="42">
        <f>IF(AND(E87&lt;&gt;"",F87&lt;&gt;""),(E87*F87)/144,"")</f>
        <v>3</v>
      </c>
      <c r="I87" s="43" t="s">
        <v>85</v>
      </c>
      <c r="J87" s="41" t="s">
        <v>86</v>
      </c>
      <c r="K87" s="44" t="s">
        <v>18</v>
      </c>
      <c r="L87" s="44"/>
      <c r="M87" s="41" t="s">
        <v>20</v>
      </c>
      <c r="N87" s="41" t="s">
        <v>23</v>
      </c>
    </row>
    <row r="88" spans="1:14" ht="15" customHeight="1" x14ac:dyDescent="0.35">
      <c r="A88" s="41" t="s">
        <v>14</v>
      </c>
      <c r="B88" s="45" t="s">
        <v>15</v>
      </c>
      <c r="C88" s="41" t="s">
        <v>62</v>
      </c>
      <c r="D88" s="41">
        <v>1</v>
      </c>
      <c r="E88" s="41">
        <v>36</v>
      </c>
      <c r="F88" s="41">
        <v>10</v>
      </c>
      <c r="G88" s="41">
        <v>42</v>
      </c>
      <c r="H88" s="42">
        <f>IF(AND(E88&lt;&gt;"",F88&lt;&gt;""),(E88*F88)/144,"")</f>
        <v>2.5</v>
      </c>
      <c r="I88" s="43" t="s">
        <v>87</v>
      </c>
      <c r="J88" s="41" t="s">
        <v>88</v>
      </c>
      <c r="K88" s="44" t="s">
        <v>18</v>
      </c>
      <c r="L88" s="44"/>
      <c r="M88" s="41" t="s">
        <v>20</v>
      </c>
      <c r="N88" s="41" t="s">
        <v>21</v>
      </c>
    </row>
    <row r="89" spans="1:14" ht="15" customHeight="1" x14ac:dyDescent="0.35">
      <c r="A89" s="41" t="s">
        <v>14</v>
      </c>
      <c r="B89" s="45" t="s">
        <v>15</v>
      </c>
      <c r="C89" s="41" t="s">
        <v>62</v>
      </c>
      <c r="D89" s="41">
        <v>1</v>
      </c>
      <c r="E89" s="41">
        <v>36</v>
      </c>
      <c r="F89" s="41">
        <v>10</v>
      </c>
      <c r="G89" s="41">
        <v>42</v>
      </c>
      <c r="H89" s="42">
        <f>IF(AND(E89&lt;&gt;"",F89&lt;&gt;""),(E89*F89)/144,"")</f>
        <v>2.5</v>
      </c>
      <c r="I89" s="43" t="s">
        <v>89</v>
      </c>
      <c r="J89" s="41" t="s">
        <v>90</v>
      </c>
      <c r="K89" s="44" t="s">
        <v>18</v>
      </c>
      <c r="L89" s="44"/>
      <c r="M89" s="41" t="s">
        <v>20</v>
      </c>
      <c r="N89" s="41" t="s">
        <v>21</v>
      </c>
    </row>
    <row r="90" spans="1:14" ht="15" customHeight="1" x14ac:dyDescent="0.35">
      <c r="A90" s="41" t="s">
        <v>14</v>
      </c>
      <c r="B90" s="45" t="s">
        <v>15</v>
      </c>
      <c r="C90" s="41" t="s">
        <v>62</v>
      </c>
      <c r="D90" s="41">
        <v>1</v>
      </c>
      <c r="E90" s="41">
        <v>36</v>
      </c>
      <c r="F90" s="41">
        <v>10</v>
      </c>
      <c r="G90" s="41">
        <v>42</v>
      </c>
      <c r="H90" s="42">
        <f>IF(AND(E90&lt;&gt;"",F90&lt;&gt;""),(E90*F90)/144,"")</f>
        <v>2.5</v>
      </c>
      <c r="I90" s="43" t="s">
        <v>91</v>
      </c>
      <c r="J90" s="41" t="s">
        <v>92</v>
      </c>
      <c r="K90" s="44" t="s">
        <v>18</v>
      </c>
      <c r="L90" s="46" t="s">
        <v>93</v>
      </c>
      <c r="M90" s="41" t="s">
        <v>20</v>
      </c>
      <c r="N90" s="41" t="s">
        <v>40</v>
      </c>
    </row>
    <row r="91" spans="1:14" ht="15" customHeight="1" x14ac:dyDescent="0.35">
      <c r="A91" s="41" t="s">
        <v>34</v>
      </c>
      <c r="B91" s="45" t="s">
        <v>95</v>
      </c>
      <c r="C91" s="41" t="s">
        <v>62</v>
      </c>
      <c r="D91" s="41">
        <v>1</v>
      </c>
      <c r="E91" s="41">
        <v>22</v>
      </c>
      <c r="F91" s="41">
        <v>12</v>
      </c>
      <c r="G91" s="41">
        <v>33</v>
      </c>
      <c r="H91" s="42">
        <f>IF(AND(E91&lt;&gt;"",F91&lt;&gt;""),(E91*F91)/144,"")</f>
        <v>1.8333333333333333</v>
      </c>
      <c r="I91" s="43" t="s">
        <v>96</v>
      </c>
      <c r="J91" s="41"/>
      <c r="K91" s="44" t="s">
        <v>18</v>
      </c>
      <c r="L91" s="44">
        <v>1004</v>
      </c>
      <c r="M91" s="41" t="s">
        <v>20</v>
      </c>
      <c r="N91" s="41" t="s">
        <v>97</v>
      </c>
    </row>
    <row r="92" spans="1:14" ht="15" customHeight="1" x14ac:dyDescent="0.35">
      <c r="A92" s="41" t="s">
        <v>98</v>
      </c>
      <c r="B92" s="45" t="s">
        <v>99</v>
      </c>
      <c r="C92" s="41" t="s">
        <v>62</v>
      </c>
      <c r="D92" s="41">
        <v>1</v>
      </c>
      <c r="E92" s="41">
        <v>18</v>
      </c>
      <c r="F92" s="41">
        <v>13</v>
      </c>
      <c r="G92" s="41">
        <v>46</v>
      </c>
      <c r="H92" s="42">
        <f>IF(AND(E92&lt;&gt;"",F92&lt;&gt;""),(E92*F92)/144,"")</f>
        <v>1.625</v>
      </c>
      <c r="I92" s="43" t="s">
        <v>100</v>
      </c>
      <c r="J92" s="41" t="s">
        <v>101</v>
      </c>
      <c r="K92" s="44" t="s">
        <v>18</v>
      </c>
      <c r="L92" s="44">
        <v>1003</v>
      </c>
      <c r="M92" s="41" t="s">
        <v>20</v>
      </c>
      <c r="N92" s="41" t="s">
        <v>21</v>
      </c>
    </row>
    <row r="93" spans="1:14" ht="15" customHeight="1" x14ac:dyDescent="0.35">
      <c r="A93" s="41" t="s">
        <v>14</v>
      </c>
      <c r="B93" s="45" t="s">
        <v>102</v>
      </c>
      <c r="C93" s="41" t="s">
        <v>62</v>
      </c>
      <c r="D93" s="41">
        <v>5</v>
      </c>
      <c r="E93" s="41">
        <v>17</v>
      </c>
      <c r="F93" s="41">
        <v>17</v>
      </c>
      <c r="G93" s="41">
        <v>60</v>
      </c>
      <c r="H93" s="42">
        <f>IF(AND(E93&lt;&gt;"",F93&lt;&gt;""),(E93*F93)/144,"")</f>
        <v>2.0069444444444446</v>
      </c>
      <c r="I93" s="43" t="s">
        <v>103</v>
      </c>
      <c r="J93" s="41" t="s">
        <v>104</v>
      </c>
      <c r="K93" s="44" t="s">
        <v>18</v>
      </c>
      <c r="L93" s="46" t="s">
        <v>105</v>
      </c>
      <c r="M93" s="41" t="s">
        <v>20</v>
      </c>
      <c r="N93" s="41" t="s">
        <v>21</v>
      </c>
    </row>
    <row r="94" spans="1:14" ht="15" customHeight="1" x14ac:dyDescent="0.35">
      <c r="A94" s="41" t="s">
        <v>33</v>
      </c>
      <c r="B94" s="41" t="s">
        <v>33</v>
      </c>
      <c r="C94" s="41" t="s">
        <v>62</v>
      </c>
      <c r="D94" s="47"/>
      <c r="E94" s="47"/>
      <c r="F94" s="47"/>
      <c r="G94" s="47"/>
      <c r="H94" s="42" t="str">
        <f>IF(AND(E94&lt;&gt;"",F94&lt;&gt;""),(E94*F94)/144,"")</f>
        <v/>
      </c>
      <c r="I94" s="43" t="s">
        <v>106</v>
      </c>
      <c r="J94" s="41" t="s">
        <v>107</v>
      </c>
      <c r="K94" s="44" t="s">
        <v>18</v>
      </c>
      <c r="L94" s="44">
        <v>1003</v>
      </c>
      <c r="M94" s="41" t="s">
        <v>20</v>
      </c>
      <c r="N94" s="41" t="s">
        <v>21</v>
      </c>
    </row>
    <row r="95" spans="1:14" ht="15" customHeight="1" x14ac:dyDescent="0.35">
      <c r="A95" s="41" t="s">
        <v>14</v>
      </c>
      <c r="B95" s="45" t="s">
        <v>14</v>
      </c>
      <c r="C95" s="41" t="s">
        <v>108</v>
      </c>
      <c r="D95" s="41">
        <v>2</v>
      </c>
      <c r="E95" s="41">
        <v>36</v>
      </c>
      <c r="F95" s="41">
        <v>10</v>
      </c>
      <c r="G95" s="41">
        <v>42</v>
      </c>
      <c r="H95" s="42">
        <f>IF(AND(E95&lt;&gt;"",F95&lt;&gt;""),(E95*F95)/144,"")</f>
        <v>2.5</v>
      </c>
      <c r="I95" s="43" t="s">
        <v>14</v>
      </c>
      <c r="J95" s="41" t="s">
        <v>110</v>
      </c>
      <c r="K95" s="44" t="s">
        <v>18</v>
      </c>
      <c r="L95" s="44">
        <v>1108</v>
      </c>
      <c r="M95" s="41" t="s">
        <v>20</v>
      </c>
      <c r="N95" s="41" t="s">
        <v>23</v>
      </c>
    </row>
    <row r="96" spans="1:14" ht="15" customHeight="1" x14ac:dyDescent="0.35">
      <c r="A96" s="41" t="s">
        <v>24</v>
      </c>
      <c r="B96" s="41" t="s">
        <v>113</v>
      </c>
      <c r="C96" s="41" t="s">
        <v>108</v>
      </c>
      <c r="D96" s="41">
        <v>1</v>
      </c>
      <c r="E96" s="41">
        <v>18</v>
      </c>
      <c r="F96" s="41">
        <v>19</v>
      </c>
      <c r="G96" s="41">
        <v>29</v>
      </c>
      <c r="H96" s="42">
        <f>IF(AND(E96&lt;&gt;"",F96&lt;&gt;""),(E96*F96)/144,"")</f>
        <v>2.375</v>
      </c>
      <c r="I96" s="43" t="s">
        <v>24</v>
      </c>
      <c r="J96" s="41"/>
      <c r="K96" s="44" t="s">
        <v>18</v>
      </c>
      <c r="L96" s="44"/>
      <c r="M96" s="41" t="s">
        <v>20</v>
      </c>
      <c r="N96" s="41" t="s">
        <v>21</v>
      </c>
    </row>
    <row r="97" spans="1:14" ht="15" customHeight="1" x14ac:dyDescent="0.35">
      <c r="A97" s="41" t="s">
        <v>98</v>
      </c>
      <c r="B97" s="41" t="s">
        <v>119</v>
      </c>
      <c r="C97" s="41" t="s">
        <v>108</v>
      </c>
      <c r="D97" s="41">
        <v>3</v>
      </c>
      <c r="E97" s="41" t="s">
        <v>120</v>
      </c>
      <c r="F97" s="41">
        <v>16</v>
      </c>
      <c r="G97" s="41" t="s">
        <v>121</v>
      </c>
      <c r="H97" s="42"/>
      <c r="I97" s="43" t="s">
        <v>122</v>
      </c>
      <c r="J97" s="41"/>
      <c r="K97" s="44" t="s">
        <v>18</v>
      </c>
      <c r="L97" s="44"/>
      <c r="M97" s="41" t="s">
        <v>20</v>
      </c>
      <c r="N97" s="41" t="s">
        <v>21</v>
      </c>
    </row>
    <row r="98" spans="1:14" ht="15" customHeight="1" x14ac:dyDescent="0.35">
      <c r="A98" s="41" t="s">
        <v>34</v>
      </c>
      <c r="B98" s="41" t="s">
        <v>124</v>
      </c>
      <c r="C98" s="41" t="s">
        <v>108</v>
      </c>
      <c r="D98" s="41">
        <v>1</v>
      </c>
      <c r="E98" s="41">
        <v>24</v>
      </c>
      <c r="F98" s="41">
        <v>3</v>
      </c>
      <c r="G98" s="41">
        <v>58</v>
      </c>
      <c r="H98" s="42">
        <f>IF(AND(E98&lt;&gt;"",F98&lt;&gt;""),(E98*F98)/144,"")</f>
        <v>0.5</v>
      </c>
      <c r="I98" s="43" t="s">
        <v>125</v>
      </c>
      <c r="J98" s="41"/>
      <c r="K98" s="44" t="s">
        <v>18</v>
      </c>
      <c r="L98" s="44" t="s">
        <v>126</v>
      </c>
      <c r="M98" s="41" t="s">
        <v>20</v>
      </c>
      <c r="N98" s="41" t="s">
        <v>97</v>
      </c>
    </row>
    <row r="99" spans="1:14" ht="15" customHeight="1" x14ac:dyDescent="0.35">
      <c r="A99" s="41" t="s">
        <v>14</v>
      </c>
      <c r="B99" s="45" t="s">
        <v>128</v>
      </c>
      <c r="C99" s="41" t="s">
        <v>127</v>
      </c>
      <c r="D99" s="41">
        <v>1</v>
      </c>
      <c r="E99" s="47"/>
      <c r="F99" s="47"/>
      <c r="G99" s="47"/>
      <c r="H99" s="42" t="str">
        <f>IF(AND(E99&lt;&gt;"",F99&lt;&gt;""),(E99*F99)/144,"")</f>
        <v/>
      </c>
      <c r="I99" s="43" t="s">
        <v>129</v>
      </c>
      <c r="J99" s="41" t="s">
        <v>130</v>
      </c>
      <c r="K99" s="44" t="s">
        <v>18</v>
      </c>
      <c r="L99" s="44"/>
      <c r="M99" s="41" t="s">
        <v>20</v>
      </c>
      <c r="N99" s="41" t="s">
        <v>23</v>
      </c>
    </row>
    <row r="100" spans="1:14" ht="15" customHeight="1" x14ac:dyDescent="0.35">
      <c r="A100" s="41" t="s">
        <v>135</v>
      </c>
      <c r="B100" s="45" t="s">
        <v>136</v>
      </c>
      <c r="C100" s="41" t="s">
        <v>134</v>
      </c>
      <c r="D100" s="41">
        <v>2</v>
      </c>
      <c r="E100" s="41">
        <v>16</v>
      </c>
      <c r="F100" s="41">
        <v>20</v>
      </c>
      <c r="G100" s="41">
        <v>16</v>
      </c>
      <c r="H100" s="42">
        <f>IF(AND(E100&lt;&gt;"",F100&lt;&gt;""),(E100*F100)/144,"")</f>
        <v>2.2222222222222223</v>
      </c>
      <c r="I100" s="43" t="s">
        <v>137</v>
      </c>
      <c r="J100" s="41" t="s">
        <v>138</v>
      </c>
      <c r="K100" s="44" t="s">
        <v>18</v>
      </c>
      <c r="L100" s="44" t="s">
        <v>139</v>
      </c>
      <c r="M100" s="41" t="s">
        <v>20</v>
      </c>
      <c r="N100" s="41" t="s">
        <v>23</v>
      </c>
    </row>
    <row r="101" spans="1:14" ht="15" customHeight="1" x14ac:dyDescent="0.35">
      <c r="A101" s="41" t="s">
        <v>14</v>
      </c>
      <c r="B101" s="45" t="s">
        <v>143</v>
      </c>
      <c r="C101" s="41" t="s">
        <v>144</v>
      </c>
      <c r="D101" s="41">
        <v>1</v>
      </c>
      <c r="E101" s="41">
        <v>36</v>
      </c>
      <c r="F101" s="41">
        <v>23</v>
      </c>
      <c r="G101" s="41">
        <v>54</v>
      </c>
      <c r="H101" s="42">
        <f>IF(AND(E101&lt;&gt;"",F101&lt;&gt;""),(E101*F101)/144,"")</f>
        <v>5.75</v>
      </c>
      <c r="I101" s="43" t="s">
        <v>145</v>
      </c>
      <c r="J101" s="41" t="s">
        <v>146</v>
      </c>
      <c r="K101" s="44" t="s">
        <v>18</v>
      </c>
      <c r="L101" s="44"/>
      <c r="M101" s="41" t="s">
        <v>20</v>
      </c>
      <c r="N101" s="41" t="s">
        <v>40</v>
      </c>
    </row>
    <row r="102" spans="1:14" ht="15" customHeight="1" x14ac:dyDescent="0.35">
      <c r="A102" s="41" t="s">
        <v>14</v>
      </c>
      <c r="B102" s="45" t="s">
        <v>152</v>
      </c>
      <c r="C102" s="41" t="s">
        <v>144</v>
      </c>
      <c r="D102" s="41">
        <v>1</v>
      </c>
      <c r="E102" s="41">
        <v>36</v>
      </c>
      <c r="F102" s="41">
        <v>24</v>
      </c>
      <c r="G102" s="41">
        <v>42</v>
      </c>
      <c r="H102" s="42">
        <f>IF(AND(E102&lt;&gt;"",F102&lt;&gt;""),(E102*F102)/144,"")</f>
        <v>6</v>
      </c>
      <c r="I102" s="43" t="s">
        <v>15</v>
      </c>
      <c r="J102" s="41" t="s">
        <v>153</v>
      </c>
      <c r="K102" s="44" t="s">
        <v>18</v>
      </c>
      <c r="L102" s="46" t="s">
        <v>154</v>
      </c>
      <c r="M102" s="41" t="s">
        <v>20</v>
      </c>
      <c r="N102" s="41" t="s">
        <v>40</v>
      </c>
    </row>
    <row r="103" spans="1:14" ht="15" customHeight="1" x14ac:dyDescent="0.35">
      <c r="A103" s="41" t="s">
        <v>135</v>
      </c>
      <c r="B103" s="45" t="s">
        <v>157</v>
      </c>
      <c r="C103" s="41" t="s">
        <v>144</v>
      </c>
      <c r="D103" s="41">
        <v>1</v>
      </c>
      <c r="E103" s="41">
        <v>13</v>
      </c>
      <c r="F103" s="41">
        <v>6</v>
      </c>
      <c r="G103" s="41">
        <v>36</v>
      </c>
      <c r="H103" s="42">
        <f>IF(AND(E103&lt;&gt;"",F103&lt;&gt;""),(E103*F103)/144,"")</f>
        <v>0.54166666666666663</v>
      </c>
      <c r="I103" s="43" t="s">
        <v>158</v>
      </c>
      <c r="J103" s="41" t="s">
        <v>159</v>
      </c>
      <c r="K103" s="44" t="s">
        <v>18</v>
      </c>
      <c r="L103" s="44" t="s">
        <v>160</v>
      </c>
      <c r="M103" s="41" t="s">
        <v>20</v>
      </c>
      <c r="N103" s="41" t="s">
        <v>23</v>
      </c>
    </row>
    <row r="104" spans="1:14" ht="15" customHeight="1" x14ac:dyDescent="0.35">
      <c r="A104" s="41" t="s">
        <v>135</v>
      </c>
      <c r="B104" s="45" t="s">
        <v>161</v>
      </c>
      <c r="C104" s="41" t="s">
        <v>144</v>
      </c>
      <c r="D104" s="41">
        <v>1</v>
      </c>
      <c r="E104" s="41">
        <v>24</v>
      </c>
      <c r="F104" s="41">
        <v>30</v>
      </c>
      <c r="G104" s="41">
        <v>45</v>
      </c>
      <c r="H104" s="42">
        <f>IF(AND(E104&lt;&gt;"",F104&lt;&gt;""),(E104*F104)/144,"")</f>
        <v>5</v>
      </c>
      <c r="I104" s="43" t="s">
        <v>162</v>
      </c>
      <c r="J104" s="41" t="s">
        <v>159</v>
      </c>
      <c r="K104" s="44" t="s">
        <v>18</v>
      </c>
      <c r="L104" s="44" t="s">
        <v>160</v>
      </c>
      <c r="M104" s="41" t="s">
        <v>20</v>
      </c>
      <c r="N104" s="41" t="s">
        <v>23</v>
      </c>
    </row>
    <row r="105" spans="1:14" ht="15" customHeight="1" x14ac:dyDescent="0.35">
      <c r="A105" s="41" t="s">
        <v>116</v>
      </c>
      <c r="B105" s="45" t="s">
        <v>165</v>
      </c>
      <c r="C105" s="41" t="s">
        <v>144</v>
      </c>
      <c r="D105" s="41">
        <v>2</v>
      </c>
      <c r="E105" s="41">
        <v>30</v>
      </c>
      <c r="F105" s="41">
        <v>19</v>
      </c>
      <c r="G105" s="41">
        <v>26</v>
      </c>
      <c r="H105" s="42">
        <f>IF(AND(E105&lt;&gt;"",F105&lt;&gt;""),(E105*F105)/144,"")</f>
        <v>3.9583333333333335</v>
      </c>
      <c r="I105" s="43" t="s">
        <v>166</v>
      </c>
      <c r="J105" s="41" t="s">
        <v>167</v>
      </c>
      <c r="K105" s="44" t="s">
        <v>18</v>
      </c>
      <c r="L105" s="44">
        <v>1109</v>
      </c>
      <c r="M105" s="41" t="s">
        <v>20</v>
      </c>
      <c r="N105" s="41" t="s">
        <v>81</v>
      </c>
    </row>
    <row r="106" spans="1:14" ht="15" customHeight="1" x14ac:dyDescent="0.35">
      <c r="A106" s="41" t="s">
        <v>116</v>
      </c>
      <c r="B106" s="45" t="s">
        <v>168</v>
      </c>
      <c r="C106" s="41" t="s">
        <v>144</v>
      </c>
      <c r="D106" s="41">
        <v>2</v>
      </c>
      <c r="E106" s="41">
        <v>15</v>
      </c>
      <c r="F106" s="41">
        <v>23</v>
      </c>
      <c r="G106" s="41">
        <v>21</v>
      </c>
      <c r="H106" s="42">
        <f>IF(AND(E106&lt;&gt;"",F106&lt;&gt;""),(E106*F106)/144,"")</f>
        <v>2.3958333333333335</v>
      </c>
      <c r="I106" s="43" t="s">
        <v>169</v>
      </c>
      <c r="J106" s="41" t="s">
        <v>170</v>
      </c>
      <c r="K106" s="44" t="s">
        <v>18</v>
      </c>
      <c r="L106" s="44">
        <v>1109</v>
      </c>
      <c r="M106" s="41" t="s">
        <v>20</v>
      </c>
      <c r="N106" s="41" t="s">
        <v>81</v>
      </c>
    </row>
    <row r="107" spans="1:14" ht="15" customHeight="1" x14ac:dyDescent="0.35">
      <c r="A107" s="41" t="s">
        <v>98</v>
      </c>
      <c r="B107" s="45" t="s">
        <v>171</v>
      </c>
      <c r="C107" s="41" t="s">
        <v>144</v>
      </c>
      <c r="D107" s="41">
        <v>1</v>
      </c>
      <c r="E107" s="41">
        <v>18</v>
      </c>
      <c r="F107" s="41">
        <v>12</v>
      </c>
      <c r="G107" s="41">
        <v>31</v>
      </c>
      <c r="H107" s="42">
        <f>IF(AND(E107&lt;&gt;"",F107&lt;&gt;""),(E107*F107)/144,"")</f>
        <v>1.5</v>
      </c>
      <c r="I107" s="43" t="s">
        <v>172</v>
      </c>
      <c r="J107" s="41" t="s">
        <v>173</v>
      </c>
      <c r="K107" s="44" t="s">
        <v>18</v>
      </c>
      <c r="L107" s="44">
        <v>1107</v>
      </c>
      <c r="M107" s="41" t="s">
        <v>20</v>
      </c>
      <c r="N107" s="41" t="s">
        <v>174</v>
      </c>
    </row>
    <row r="108" spans="1:14" ht="15" customHeight="1" x14ac:dyDescent="0.35">
      <c r="A108" s="41" t="s">
        <v>114</v>
      </c>
      <c r="B108" s="45" t="s">
        <v>175</v>
      </c>
      <c r="C108" s="41" t="s">
        <v>144</v>
      </c>
      <c r="D108" s="41">
        <v>2</v>
      </c>
      <c r="E108" s="41">
        <v>42</v>
      </c>
      <c r="F108" s="41">
        <v>15</v>
      </c>
      <c r="G108" s="41">
        <v>28</v>
      </c>
      <c r="H108" s="42">
        <f>IF(AND(E108&lt;&gt;"",F108&lt;&gt;""),(E108*F108)/144,"")</f>
        <v>4.375</v>
      </c>
      <c r="I108" s="43" t="s">
        <v>176</v>
      </c>
      <c r="J108" s="41" t="s">
        <v>177</v>
      </c>
      <c r="K108" s="44" t="s">
        <v>18</v>
      </c>
      <c r="L108" s="44">
        <v>1107</v>
      </c>
      <c r="M108" s="41" t="s">
        <v>20</v>
      </c>
      <c r="N108" s="41" t="s">
        <v>174</v>
      </c>
    </row>
    <row r="109" spans="1:14" ht="15" customHeight="1" x14ac:dyDescent="0.35">
      <c r="A109" s="41" t="s">
        <v>31</v>
      </c>
      <c r="B109" s="45" t="s">
        <v>178</v>
      </c>
      <c r="C109" s="41" t="s">
        <v>144</v>
      </c>
      <c r="D109" s="41">
        <v>1</v>
      </c>
      <c r="E109" s="41">
        <v>30</v>
      </c>
      <c r="F109" s="41">
        <v>30</v>
      </c>
      <c r="G109" s="41">
        <v>29</v>
      </c>
      <c r="H109" s="42">
        <f>IF(AND(E109&lt;&gt;"",F109&lt;&gt;""),(E109*F109)/144,"")</f>
        <v>6.25</v>
      </c>
      <c r="I109" s="43" t="s">
        <v>31</v>
      </c>
      <c r="J109" s="41"/>
      <c r="K109" s="44" t="s">
        <v>18</v>
      </c>
      <c r="L109" s="44"/>
      <c r="M109" s="41" t="s">
        <v>20</v>
      </c>
      <c r="N109" s="41" t="s">
        <v>179</v>
      </c>
    </row>
    <row r="110" spans="1:14" ht="15" customHeight="1" x14ac:dyDescent="0.35">
      <c r="A110" s="41" t="s">
        <v>34</v>
      </c>
      <c r="B110" s="41" t="s">
        <v>186</v>
      </c>
      <c r="C110" s="41" t="s">
        <v>180</v>
      </c>
      <c r="D110" s="41">
        <v>2</v>
      </c>
      <c r="E110" s="41">
        <v>72</v>
      </c>
      <c r="F110" s="41">
        <v>48</v>
      </c>
      <c r="G110" s="47"/>
      <c r="H110" s="42">
        <f>IF(AND(E110&lt;&gt;"",F110&lt;&gt;""),(E110*F110)/144,"")</f>
        <v>24</v>
      </c>
      <c r="I110" s="43" t="s">
        <v>187</v>
      </c>
      <c r="J110" s="41" t="s">
        <v>188</v>
      </c>
      <c r="K110" s="44" t="s">
        <v>18</v>
      </c>
      <c r="L110" s="44"/>
      <c r="M110" s="41" t="s">
        <v>20</v>
      </c>
      <c r="N110" s="41" t="s">
        <v>23</v>
      </c>
    </row>
    <row r="111" spans="1:14" ht="15" customHeight="1" x14ac:dyDescent="0.35">
      <c r="A111" s="41" t="s">
        <v>135</v>
      </c>
      <c r="B111" s="45" t="s">
        <v>189</v>
      </c>
      <c r="C111" s="41" t="s">
        <v>180</v>
      </c>
      <c r="D111" s="41">
        <v>2</v>
      </c>
      <c r="E111" s="41">
        <v>38</v>
      </c>
      <c r="F111" s="41">
        <v>29</v>
      </c>
      <c r="G111" s="41">
        <v>58</v>
      </c>
      <c r="H111" s="42">
        <f>IF(AND(E111&lt;&gt;"",F111&lt;&gt;""),(E111*F111)/144,"")</f>
        <v>7.6527777777777777</v>
      </c>
      <c r="I111" s="43" t="s">
        <v>189</v>
      </c>
      <c r="J111" s="41"/>
      <c r="K111" s="44" t="s">
        <v>18</v>
      </c>
      <c r="L111" s="44" t="s">
        <v>190</v>
      </c>
      <c r="M111" s="41" t="s">
        <v>20</v>
      </c>
      <c r="N111" s="41" t="s">
        <v>174</v>
      </c>
    </row>
    <row r="112" spans="1:14" ht="15" customHeight="1" x14ac:dyDescent="0.35">
      <c r="A112" s="41" t="s">
        <v>14</v>
      </c>
      <c r="B112" s="45" t="s">
        <v>152</v>
      </c>
      <c r="C112" s="41" t="s">
        <v>199</v>
      </c>
      <c r="D112" s="41">
        <v>9</v>
      </c>
      <c r="E112" s="41">
        <v>36</v>
      </c>
      <c r="F112" s="41">
        <v>24</v>
      </c>
      <c r="G112" s="41">
        <v>42</v>
      </c>
      <c r="H112" s="42">
        <v>32</v>
      </c>
      <c r="I112" s="43" t="s">
        <v>200</v>
      </c>
      <c r="J112" s="41" t="s">
        <v>201</v>
      </c>
      <c r="K112" s="44" t="s">
        <v>18</v>
      </c>
      <c r="L112" s="46" t="s">
        <v>202</v>
      </c>
      <c r="M112" s="41" t="s">
        <v>20</v>
      </c>
      <c r="N112" s="41" t="s">
        <v>23</v>
      </c>
    </row>
    <row r="113" spans="1:14" ht="15" customHeight="1" x14ac:dyDescent="0.35">
      <c r="A113" s="41" t="s">
        <v>14</v>
      </c>
      <c r="B113" s="45" t="s">
        <v>215</v>
      </c>
      <c r="C113" s="41" t="s">
        <v>216</v>
      </c>
      <c r="D113" s="41">
        <v>1</v>
      </c>
      <c r="E113" s="41">
        <v>36</v>
      </c>
      <c r="F113" s="41">
        <v>20</v>
      </c>
      <c r="G113" s="41">
        <v>54</v>
      </c>
      <c r="H113" s="42">
        <v>54</v>
      </c>
      <c r="I113" s="43" t="s">
        <v>217</v>
      </c>
      <c r="J113" s="41" t="s">
        <v>218</v>
      </c>
      <c r="K113" s="44" t="s">
        <v>18</v>
      </c>
      <c r="L113" s="44">
        <v>1001</v>
      </c>
      <c r="M113" s="41" t="s">
        <v>20</v>
      </c>
      <c r="N113" s="41" t="s">
        <v>23</v>
      </c>
    </row>
    <row r="114" spans="1:14" ht="15" customHeight="1" x14ac:dyDescent="0.35">
      <c r="A114" s="41" t="s">
        <v>223</v>
      </c>
      <c r="B114" s="45" t="s">
        <v>232</v>
      </c>
      <c r="C114" s="41" t="s">
        <v>224</v>
      </c>
      <c r="D114" s="41">
        <v>2</v>
      </c>
      <c r="E114" s="41">
        <v>29</v>
      </c>
      <c r="F114" s="41">
        <v>17</v>
      </c>
      <c r="G114" s="41">
        <v>37</v>
      </c>
      <c r="H114" s="42"/>
      <c r="I114" s="43" t="s">
        <v>233</v>
      </c>
      <c r="J114" s="41" t="s">
        <v>170</v>
      </c>
      <c r="K114" s="44" t="s">
        <v>18</v>
      </c>
      <c r="L114" s="44" t="s">
        <v>234</v>
      </c>
      <c r="M114" s="41" t="s">
        <v>20</v>
      </c>
      <c r="N114" s="41" t="s">
        <v>151</v>
      </c>
    </row>
    <row r="115" spans="1:14" ht="15" customHeight="1" x14ac:dyDescent="0.35">
      <c r="A115" s="41" t="s">
        <v>34</v>
      </c>
      <c r="B115" s="41" t="s">
        <v>236</v>
      </c>
      <c r="C115" s="41" t="s">
        <v>224</v>
      </c>
      <c r="D115" s="41">
        <v>2</v>
      </c>
      <c r="E115" s="41">
        <v>36</v>
      </c>
      <c r="F115" s="47"/>
      <c r="G115" s="41">
        <v>24</v>
      </c>
      <c r="H115" s="42" t="str">
        <f>IF(AND(E115&lt;&gt;"",F115&lt;&gt;""),(E115*F115)/144,"")</f>
        <v/>
      </c>
      <c r="I115" s="43" t="s">
        <v>236</v>
      </c>
      <c r="J115" s="41"/>
      <c r="K115" s="44" t="s">
        <v>18</v>
      </c>
      <c r="L115" s="49"/>
      <c r="M115" s="41" t="s">
        <v>20</v>
      </c>
      <c r="N115" s="41" t="s">
        <v>174</v>
      </c>
    </row>
    <row r="116" spans="1:14" ht="15" customHeight="1" x14ac:dyDescent="0.35">
      <c r="A116" s="41" t="s">
        <v>116</v>
      </c>
      <c r="B116" s="45" t="s">
        <v>238</v>
      </c>
      <c r="C116" s="41" t="s">
        <v>237</v>
      </c>
      <c r="D116" s="41">
        <v>1</v>
      </c>
      <c r="E116" s="41">
        <v>36</v>
      </c>
      <c r="F116" s="41">
        <v>19</v>
      </c>
      <c r="G116" s="41">
        <v>53</v>
      </c>
      <c r="H116" s="42">
        <f>IF(AND(E116&lt;&gt;"",F116&lt;&gt;""),(E116*F116)/144,"")</f>
        <v>4.75</v>
      </c>
      <c r="I116" s="43" t="s">
        <v>117</v>
      </c>
      <c r="J116" s="41" t="s">
        <v>239</v>
      </c>
      <c r="K116" s="44" t="s">
        <v>18</v>
      </c>
      <c r="L116" s="44" t="s">
        <v>240</v>
      </c>
      <c r="M116" s="41" t="s">
        <v>20</v>
      </c>
      <c r="N116" s="41" t="s">
        <v>81</v>
      </c>
    </row>
    <row r="117" spans="1:14" ht="15" customHeight="1" x14ac:dyDescent="0.35">
      <c r="A117" s="41" t="s">
        <v>114</v>
      </c>
      <c r="B117" s="45" t="s">
        <v>227</v>
      </c>
      <c r="C117" s="41" t="s">
        <v>237</v>
      </c>
      <c r="D117" s="41">
        <v>1</v>
      </c>
      <c r="E117" s="41">
        <v>72</v>
      </c>
      <c r="F117" s="41">
        <v>16</v>
      </c>
      <c r="G117" s="41">
        <v>24</v>
      </c>
      <c r="H117" s="42">
        <f>IF(AND(E117&lt;&gt;"",F117&lt;&gt;""),(E117*F117)/144,"")</f>
        <v>8</v>
      </c>
      <c r="I117" s="43" t="s">
        <v>114</v>
      </c>
      <c r="J117" s="41"/>
      <c r="K117" s="44" t="s">
        <v>18</v>
      </c>
      <c r="L117" s="44" t="s">
        <v>240</v>
      </c>
      <c r="M117" s="41" t="s">
        <v>20</v>
      </c>
      <c r="N117" s="41" t="s">
        <v>81</v>
      </c>
    </row>
    <row r="118" spans="1:14" ht="15" customHeight="1" x14ac:dyDescent="0.35">
      <c r="A118" s="41" t="s">
        <v>24</v>
      </c>
      <c r="B118" s="41" t="s">
        <v>79</v>
      </c>
      <c r="C118" s="41" t="s">
        <v>247</v>
      </c>
      <c r="D118" s="41">
        <v>5</v>
      </c>
      <c r="E118" s="41">
        <v>26</v>
      </c>
      <c r="F118" s="41">
        <v>21</v>
      </c>
      <c r="G118" s="41">
        <v>40</v>
      </c>
      <c r="H118" s="42">
        <f>IF(AND(E118&lt;&gt;"",F118&lt;&gt;""),(E118*F118)/144,"")</f>
        <v>3.7916666666666665</v>
      </c>
      <c r="I118" s="43" t="s">
        <v>248</v>
      </c>
      <c r="J118" s="41"/>
      <c r="K118" s="44" t="s">
        <v>18</v>
      </c>
      <c r="L118" s="44"/>
      <c r="M118" s="41" t="s">
        <v>20</v>
      </c>
      <c r="N118" s="41" t="s">
        <v>174</v>
      </c>
    </row>
    <row r="119" spans="1:14" ht="15" customHeight="1" x14ac:dyDescent="0.35">
      <c r="A119" s="41" t="s">
        <v>98</v>
      </c>
      <c r="B119" s="45" t="s">
        <v>249</v>
      </c>
      <c r="C119" s="41" t="s">
        <v>247</v>
      </c>
      <c r="D119" s="41">
        <v>1</v>
      </c>
      <c r="E119" s="41">
        <v>32</v>
      </c>
      <c r="F119" s="41">
        <v>24</v>
      </c>
      <c r="G119" s="41">
        <v>23</v>
      </c>
      <c r="H119" s="42">
        <f>IF(AND(E119&lt;&gt;"",F119&lt;&gt;""),(E119*F119)/144,"")</f>
        <v>5.333333333333333</v>
      </c>
      <c r="I119" s="43" t="s">
        <v>250</v>
      </c>
      <c r="J119" s="41"/>
      <c r="K119" s="44" t="s">
        <v>18</v>
      </c>
      <c r="L119" s="44">
        <v>1108</v>
      </c>
      <c r="M119" s="41" t="s">
        <v>20</v>
      </c>
      <c r="N119" s="41" t="s">
        <v>78</v>
      </c>
    </row>
    <row r="120" spans="1:14" ht="15" customHeight="1" x14ac:dyDescent="0.35">
      <c r="A120" s="41" t="s">
        <v>34</v>
      </c>
      <c r="B120" s="41" t="s">
        <v>255</v>
      </c>
      <c r="C120" s="41" t="s">
        <v>247</v>
      </c>
      <c r="D120" s="41">
        <v>1</v>
      </c>
      <c r="E120" s="41">
        <v>19</v>
      </c>
      <c r="F120" s="41">
        <v>9</v>
      </c>
      <c r="G120" s="41">
        <v>22</v>
      </c>
      <c r="H120" s="42">
        <f>IF(AND(E120&lt;&gt;"",F120&lt;&gt;""),(E120*F120)/144,"")</f>
        <v>1.1875</v>
      </c>
      <c r="I120" s="43" t="s">
        <v>256</v>
      </c>
      <c r="J120" s="41"/>
      <c r="K120" s="44" t="s">
        <v>18</v>
      </c>
      <c r="L120" s="44"/>
      <c r="M120" s="41" t="s">
        <v>20</v>
      </c>
      <c r="N120" s="41" t="s">
        <v>174</v>
      </c>
    </row>
    <row r="121" spans="1:14" ht="15" customHeight="1" x14ac:dyDescent="0.35">
      <c r="A121" s="41" t="s">
        <v>34</v>
      </c>
      <c r="B121" s="41" t="s">
        <v>257</v>
      </c>
      <c r="C121" s="41" t="s">
        <v>247</v>
      </c>
      <c r="D121" s="41">
        <v>1</v>
      </c>
      <c r="E121" s="41">
        <v>16</v>
      </c>
      <c r="F121" s="41">
        <v>10</v>
      </c>
      <c r="G121" s="41">
        <v>22</v>
      </c>
      <c r="H121" s="42">
        <f>IF(AND(E121&lt;&gt;"",F121&lt;&gt;""),(E121*F121)/144,"")</f>
        <v>1.1111111111111112</v>
      </c>
      <c r="I121" s="43" t="s">
        <v>257</v>
      </c>
      <c r="J121" s="41"/>
      <c r="K121" s="44" t="s">
        <v>18</v>
      </c>
      <c r="L121" s="44"/>
      <c r="M121" s="41" t="s">
        <v>20</v>
      </c>
      <c r="N121" s="41" t="s">
        <v>174</v>
      </c>
    </row>
    <row r="122" spans="1:14" ht="15" customHeight="1" x14ac:dyDescent="0.35">
      <c r="A122" s="41" t="s">
        <v>123</v>
      </c>
      <c r="B122" s="45" t="s">
        <v>258</v>
      </c>
      <c r="C122" s="41" t="s">
        <v>247</v>
      </c>
      <c r="D122" s="41">
        <v>2</v>
      </c>
      <c r="E122" s="41">
        <v>86</v>
      </c>
      <c r="F122" s="41">
        <v>18</v>
      </c>
      <c r="G122" s="41">
        <v>36</v>
      </c>
      <c r="H122" s="42">
        <f>IF(AND(E122&lt;&gt;"",F122&lt;&gt;""),(E122*F122)/144,"")</f>
        <v>10.75</v>
      </c>
      <c r="I122" s="43" t="s">
        <v>259</v>
      </c>
      <c r="J122" s="41"/>
      <c r="K122" s="44" t="s">
        <v>18</v>
      </c>
      <c r="L122" s="44">
        <v>1107</v>
      </c>
      <c r="M122" s="41" t="s">
        <v>20</v>
      </c>
      <c r="N122" s="41" t="s">
        <v>174</v>
      </c>
    </row>
    <row r="123" spans="1:14" ht="15" customHeight="1" x14ac:dyDescent="0.35">
      <c r="A123" s="41" t="s">
        <v>34</v>
      </c>
      <c r="B123" s="45" t="s">
        <v>261</v>
      </c>
      <c r="C123" s="41" t="s">
        <v>247</v>
      </c>
      <c r="D123" s="41">
        <v>1</v>
      </c>
      <c r="E123" s="41">
        <v>21</v>
      </c>
      <c r="F123" s="41">
        <v>12</v>
      </c>
      <c r="G123" s="41">
        <v>36</v>
      </c>
      <c r="H123" s="42"/>
      <c r="I123" s="43" t="s">
        <v>262</v>
      </c>
      <c r="J123" s="41"/>
      <c r="K123" s="44" t="s">
        <v>18</v>
      </c>
      <c r="L123" s="44" t="s">
        <v>263</v>
      </c>
      <c r="M123" s="41" t="s">
        <v>20</v>
      </c>
      <c r="N123" s="41" t="s">
        <v>264</v>
      </c>
    </row>
    <row r="124" spans="1:14" ht="15" customHeight="1" x14ac:dyDescent="0.35">
      <c r="A124" s="41" t="s">
        <v>34</v>
      </c>
      <c r="B124" s="41" t="s">
        <v>272</v>
      </c>
      <c r="C124" s="41" t="s">
        <v>247</v>
      </c>
      <c r="D124" s="41">
        <v>4</v>
      </c>
      <c r="E124" s="41">
        <v>36</v>
      </c>
      <c r="F124" s="41">
        <v>48</v>
      </c>
      <c r="G124" s="47"/>
      <c r="H124" s="42">
        <f>IF(AND(E124&lt;&gt;"",F124&lt;&gt;""),(E124*F124)/144,"")</f>
        <v>12</v>
      </c>
      <c r="I124" s="48" t="s">
        <v>273</v>
      </c>
      <c r="J124" s="41"/>
      <c r="K124" s="44" t="s">
        <v>18</v>
      </c>
      <c r="L124" s="44"/>
      <c r="M124" s="41" t="s">
        <v>20</v>
      </c>
      <c r="N124" s="41" t="s">
        <v>274</v>
      </c>
    </row>
    <row r="125" spans="1:14" ht="15" customHeight="1" x14ac:dyDescent="0.35">
      <c r="A125" s="41" t="s">
        <v>34</v>
      </c>
      <c r="B125" s="41" t="s">
        <v>275</v>
      </c>
      <c r="C125" s="41" t="s">
        <v>276</v>
      </c>
      <c r="D125" s="41">
        <v>1</v>
      </c>
      <c r="E125" s="41">
        <v>15</v>
      </c>
      <c r="F125" s="41">
        <v>3</v>
      </c>
      <c r="G125" s="41">
        <v>38</v>
      </c>
      <c r="H125" s="42"/>
      <c r="I125" s="48" t="s">
        <v>277</v>
      </c>
      <c r="J125" s="41"/>
      <c r="K125" s="44" t="s">
        <v>18</v>
      </c>
      <c r="L125" s="44">
        <v>1110</v>
      </c>
      <c r="M125" s="41" t="s">
        <v>20</v>
      </c>
      <c r="N125" s="41" t="s">
        <v>78</v>
      </c>
    </row>
    <row r="126" spans="1:14" ht="15" customHeight="1" x14ac:dyDescent="0.35">
      <c r="A126" s="41" t="s">
        <v>34</v>
      </c>
      <c r="B126" s="41" t="s">
        <v>278</v>
      </c>
      <c r="C126" s="41" t="s">
        <v>276</v>
      </c>
      <c r="D126" s="41">
        <v>1</v>
      </c>
      <c r="E126" s="41">
        <v>30</v>
      </c>
      <c r="F126" s="41">
        <v>22</v>
      </c>
      <c r="G126" s="41">
        <v>42</v>
      </c>
      <c r="H126" s="42">
        <f>IF(AND(E126&lt;&gt;"",F126&lt;&gt;""),(E126*F126)/144,"")</f>
        <v>4.583333333333333</v>
      </c>
      <c r="I126" s="48" t="s">
        <v>279</v>
      </c>
      <c r="J126" s="41"/>
      <c r="K126" s="44" t="s">
        <v>18</v>
      </c>
      <c r="L126" s="44">
        <v>1110</v>
      </c>
      <c r="M126" s="41" t="s">
        <v>20</v>
      </c>
      <c r="N126" s="41" t="s">
        <v>78</v>
      </c>
    </row>
    <row r="127" spans="1:14" ht="15" customHeight="1" x14ac:dyDescent="0.35">
      <c r="A127" s="41" t="s">
        <v>280</v>
      </c>
      <c r="B127" s="41" t="s">
        <v>280</v>
      </c>
      <c r="C127" s="41" t="s">
        <v>276</v>
      </c>
      <c r="D127" s="41">
        <v>8</v>
      </c>
      <c r="E127" s="41">
        <v>22</v>
      </c>
      <c r="F127" s="41">
        <v>33</v>
      </c>
      <c r="G127" s="41">
        <v>45</v>
      </c>
      <c r="H127" s="42">
        <f>IF(AND(E127&lt;&gt;"",F127&lt;&gt;""),(E127*F127)/144,"")</f>
        <v>5.041666666666667</v>
      </c>
      <c r="I127" s="48" t="s">
        <v>280</v>
      </c>
      <c r="J127" s="41"/>
      <c r="K127" s="44" t="s">
        <v>18</v>
      </c>
      <c r="L127" s="44">
        <v>1110</v>
      </c>
      <c r="M127" s="41" t="s">
        <v>20</v>
      </c>
      <c r="N127" s="41" t="s">
        <v>78</v>
      </c>
    </row>
    <row r="128" spans="1:14" ht="15" customHeight="1" x14ac:dyDescent="0.35">
      <c r="A128" s="41" t="s">
        <v>34</v>
      </c>
      <c r="B128" s="41" t="s">
        <v>284</v>
      </c>
      <c r="C128" s="41" t="s">
        <v>276</v>
      </c>
      <c r="D128" s="41">
        <v>2</v>
      </c>
      <c r="E128" s="41">
        <v>24</v>
      </c>
      <c r="F128" s="41">
        <v>18</v>
      </c>
      <c r="G128" s="41">
        <v>60</v>
      </c>
      <c r="H128" s="42">
        <f>IF(AND(E128&lt;&gt;"",F128&lt;&gt;""),(E128*F128)/144,"")</f>
        <v>3</v>
      </c>
      <c r="I128" s="48" t="s">
        <v>285</v>
      </c>
      <c r="J128" s="41"/>
      <c r="K128" s="44" t="s">
        <v>18</v>
      </c>
      <c r="L128" s="44">
        <v>1110</v>
      </c>
      <c r="M128" s="41" t="s">
        <v>20</v>
      </c>
      <c r="N128" s="41" t="s">
        <v>78</v>
      </c>
    </row>
    <row r="129" spans="1:14" ht="15" customHeight="1" x14ac:dyDescent="0.35">
      <c r="A129" s="41" t="s">
        <v>34</v>
      </c>
      <c r="B129" s="41" t="s">
        <v>292</v>
      </c>
      <c r="C129" s="41" t="s">
        <v>291</v>
      </c>
      <c r="D129" s="41">
        <v>1</v>
      </c>
      <c r="E129" s="41">
        <v>12</v>
      </c>
      <c r="F129" s="47"/>
      <c r="G129" s="41">
        <v>50</v>
      </c>
      <c r="H129" s="42" t="str">
        <f>IF(AND(E129&lt;&gt;"",F129&lt;&gt;""),(E129*F129)/144,"")</f>
        <v/>
      </c>
      <c r="I129" s="48" t="s">
        <v>293</v>
      </c>
      <c r="J129" s="41"/>
      <c r="K129" s="44" t="s">
        <v>18</v>
      </c>
      <c r="L129" s="44">
        <v>1110</v>
      </c>
      <c r="M129" s="41" t="s">
        <v>20</v>
      </c>
      <c r="N129" s="41" t="s">
        <v>78</v>
      </c>
    </row>
    <row r="130" spans="1:14" ht="15" customHeight="1" x14ac:dyDescent="0.35">
      <c r="A130" s="41" t="s">
        <v>34</v>
      </c>
      <c r="B130" s="41" t="s">
        <v>299</v>
      </c>
      <c r="C130" s="41" t="s">
        <v>296</v>
      </c>
      <c r="D130" s="41">
        <v>1</v>
      </c>
      <c r="E130" s="41">
        <v>20</v>
      </c>
      <c r="F130" s="41">
        <v>6</v>
      </c>
      <c r="G130" s="41">
        <v>22</v>
      </c>
      <c r="H130" s="42">
        <f>IF(AND(E130&lt;&gt;"",F130&lt;&gt;""),(E130*F130)/144,"")</f>
        <v>0.83333333333333337</v>
      </c>
      <c r="I130" s="48" t="s">
        <v>300</v>
      </c>
      <c r="J130" s="41"/>
      <c r="K130" s="44" t="s">
        <v>18</v>
      </c>
      <c r="L130" s="44">
        <v>1107</v>
      </c>
      <c r="M130" s="41" t="s">
        <v>20</v>
      </c>
      <c r="N130" s="41" t="s">
        <v>174</v>
      </c>
    </row>
    <row r="131" spans="1:14" ht="15" customHeight="1" x14ac:dyDescent="0.35">
      <c r="A131" s="41" t="s">
        <v>98</v>
      </c>
      <c r="B131" s="45" t="s">
        <v>314</v>
      </c>
      <c r="C131" s="41" t="s">
        <v>302</v>
      </c>
      <c r="D131" s="41">
        <v>2</v>
      </c>
      <c r="E131" s="41">
        <v>40</v>
      </c>
      <c r="F131" s="41">
        <v>23</v>
      </c>
      <c r="G131" s="41">
        <v>36</v>
      </c>
      <c r="H131" s="42">
        <f>IF(AND(E131&lt;&gt;"",F131&lt;&gt;""),(E131*F131)/144,"")</f>
        <v>6.3888888888888893</v>
      </c>
      <c r="I131" s="48" t="s">
        <v>315</v>
      </c>
      <c r="J131" s="41"/>
      <c r="K131" s="44" t="s">
        <v>18</v>
      </c>
      <c r="L131" s="44" t="s">
        <v>316</v>
      </c>
      <c r="M131" s="41" t="s">
        <v>20</v>
      </c>
      <c r="N131" s="41" t="s">
        <v>78</v>
      </c>
    </row>
    <row r="132" spans="1:14" ht="15" customHeight="1" x14ac:dyDescent="0.35">
      <c r="A132" s="41" t="s">
        <v>31</v>
      </c>
      <c r="B132" s="45" t="s">
        <v>321</v>
      </c>
      <c r="C132" s="41" t="s">
        <v>320</v>
      </c>
      <c r="D132" s="41">
        <v>1</v>
      </c>
      <c r="E132" s="41">
        <v>48</v>
      </c>
      <c r="F132" s="41">
        <v>30</v>
      </c>
      <c r="G132" s="41">
        <v>30</v>
      </c>
      <c r="H132" s="42">
        <f>IF(AND(E132&lt;&gt;"",F132&lt;&gt;""),(E132*F132)/144,"")</f>
        <v>10</v>
      </c>
      <c r="I132" s="48" t="s">
        <v>322</v>
      </c>
      <c r="J132" s="41" t="s">
        <v>323</v>
      </c>
      <c r="K132" s="44" t="s">
        <v>18</v>
      </c>
      <c r="L132" s="44"/>
      <c r="M132" s="41" t="s">
        <v>20</v>
      </c>
      <c r="N132" s="41" t="s">
        <v>21</v>
      </c>
    </row>
    <row r="133" spans="1:14" ht="15" customHeight="1" x14ac:dyDescent="0.35">
      <c r="A133" s="41" t="s">
        <v>33</v>
      </c>
      <c r="B133" s="41" t="s">
        <v>344</v>
      </c>
      <c r="C133" s="41" t="s">
        <v>345</v>
      </c>
      <c r="D133" s="41">
        <v>4</v>
      </c>
      <c r="E133" s="47"/>
      <c r="F133" s="47"/>
      <c r="G133" s="47"/>
      <c r="H133" s="42" t="str">
        <f>IF(AND(E133&lt;&gt;"",F133&lt;&gt;""),(E133*F133)/144,"")</f>
        <v/>
      </c>
      <c r="I133" s="48" t="s">
        <v>346</v>
      </c>
      <c r="J133" s="41" t="s">
        <v>347</v>
      </c>
      <c r="K133" s="44" t="s">
        <v>18</v>
      </c>
      <c r="L133" s="44">
        <v>1004</v>
      </c>
      <c r="M133" s="41" t="s">
        <v>20</v>
      </c>
      <c r="N133" s="41" t="s">
        <v>97</v>
      </c>
    </row>
    <row r="134" spans="1:14" ht="15" customHeight="1" x14ac:dyDescent="0.35">
      <c r="A134" s="41" t="s">
        <v>33</v>
      </c>
      <c r="B134" s="45" t="s">
        <v>59</v>
      </c>
      <c r="C134" s="41" t="s">
        <v>62</v>
      </c>
      <c r="D134" s="41">
        <v>1</v>
      </c>
      <c r="E134" s="41">
        <v>48</v>
      </c>
      <c r="F134" s="47"/>
      <c r="G134" s="41">
        <v>36</v>
      </c>
      <c r="H134" s="42" t="str">
        <f>IF(AND(E134&lt;&gt;"",F134&lt;&gt;""),(E134*F134)/144,"")</f>
        <v/>
      </c>
      <c r="I134" s="43" t="s">
        <v>59</v>
      </c>
      <c r="J134" s="41"/>
      <c r="K134" s="44" t="s">
        <v>18</v>
      </c>
      <c r="L134" s="44"/>
      <c r="M134" s="41"/>
      <c r="N134" s="41"/>
    </row>
    <row r="135" spans="1:14" ht="15" customHeight="1" x14ac:dyDescent="0.35">
      <c r="A135" s="41" t="s">
        <v>14</v>
      </c>
      <c r="B135" s="45" t="s">
        <v>14</v>
      </c>
      <c r="C135" s="41" t="s">
        <v>108</v>
      </c>
      <c r="D135" s="41">
        <v>1</v>
      </c>
      <c r="E135" s="41">
        <v>36</v>
      </c>
      <c r="F135" s="41">
        <v>10</v>
      </c>
      <c r="G135" s="41">
        <v>42</v>
      </c>
      <c r="H135" s="42">
        <f>IF(AND(E135&lt;&gt;"",F135&lt;&gt;""),(E135*F135)/144,"")</f>
        <v>2.5</v>
      </c>
      <c r="I135" s="43" t="s">
        <v>14</v>
      </c>
      <c r="J135" s="41" t="s">
        <v>109</v>
      </c>
      <c r="K135" s="44" t="s">
        <v>18</v>
      </c>
      <c r="L135" s="44"/>
      <c r="M135" s="41"/>
      <c r="N135" s="41"/>
    </row>
    <row r="136" spans="1:14" ht="15" customHeight="1" x14ac:dyDescent="0.35">
      <c r="A136" s="41" t="s">
        <v>14</v>
      </c>
      <c r="B136" s="45" t="s">
        <v>15</v>
      </c>
      <c r="C136" s="41" t="s">
        <v>180</v>
      </c>
      <c r="D136" s="41">
        <v>1</v>
      </c>
      <c r="E136" s="41">
        <v>72</v>
      </c>
      <c r="F136" s="41">
        <v>20</v>
      </c>
      <c r="G136" s="41">
        <v>42</v>
      </c>
      <c r="H136" s="42">
        <f>IF(AND(E136&lt;&gt;"",F136&lt;&gt;""),(E136*F136)/144,"")</f>
        <v>10</v>
      </c>
      <c r="I136" s="43" t="s">
        <v>14</v>
      </c>
      <c r="J136" s="41" t="s">
        <v>109</v>
      </c>
      <c r="K136" s="44" t="s">
        <v>18</v>
      </c>
      <c r="L136" s="44"/>
      <c r="M136" s="41"/>
      <c r="N136" s="41"/>
    </row>
    <row r="137" spans="1:14" ht="15" customHeight="1" x14ac:dyDescent="0.35">
      <c r="A137" s="41" t="s">
        <v>191</v>
      </c>
      <c r="B137" s="45" t="s">
        <v>191</v>
      </c>
      <c r="C137" s="41" t="s">
        <v>247</v>
      </c>
      <c r="D137" s="41">
        <v>1</v>
      </c>
      <c r="E137" s="41">
        <v>108</v>
      </c>
      <c r="F137" s="41">
        <v>48</v>
      </c>
      <c r="G137" s="41">
        <v>29</v>
      </c>
      <c r="H137" s="42">
        <f>IF(AND(E137&lt;&gt;"",F137&lt;&gt;""),(E137*F137)/144,"")</f>
        <v>36</v>
      </c>
      <c r="I137" s="43" t="s">
        <v>191</v>
      </c>
      <c r="J137" s="41"/>
      <c r="K137" s="44" t="s">
        <v>18</v>
      </c>
      <c r="L137" s="44" t="s">
        <v>260</v>
      </c>
      <c r="M137" s="41"/>
      <c r="N137" s="41"/>
    </row>
    <row r="138" spans="1:14" ht="15" customHeight="1" x14ac:dyDescent="0.35">
      <c r="A138" s="41" t="s">
        <v>135</v>
      </c>
      <c r="B138" s="41" t="s">
        <v>235</v>
      </c>
      <c r="C138" s="41" t="s">
        <v>224</v>
      </c>
      <c r="D138" s="41">
        <v>1</v>
      </c>
      <c r="E138" s="41">
        <v>50</v>
      </c>
      <c r="F138" s="47"/>
      <c r="G138" s="41">
        <v>28</v>
      </c>
      <c r="H138" s="42"/>
      <c r="I138" s="43" t="s">
        <v>235</v>
      </c>
      <c r="J138" s="41" t="s">
        <v>60</v>
      </c>
      <c r="K138" s="44" t="s">
        <v>18</v>
      </c>
      <c r="L138" s="49" t="s">
        <v>206</v>
      </c>
      <c r="M138" s="41" t="s">
        <v>77</v>
      </c>
      <c r="N138" s="41" t="s">
        <v>195</v>
      </c>
    </row>
    <row r="139" spans="1:14" ht="15" customHeight="1" x14ac:dyDescent="0.35">
      <c r="A139" s="41" t="s">
        <v>304</v>
      </c>
      <c r="B139" s="41" t="s">
        <v>330</v>
      </c>
      <c r="C139" s="41" t="s">
        <v>320</v>
      </c>
      <c r="D139" s="41">
        <v>1</v>
      </c>
      <c r="E139" s="41">
        <v>46</v>
      </c>
      <c r="F139" s="41">
        <v>30</v>
      </c>
      <c r="G139" s="47"/>
      <c r="H139" s="42">
        <f>IF(AND(E139&lt;&gt;"",F139&lt;&gt;""),(E139*F139)/144,"")</f>
        <v>9.5833333333333339</v>
      </c>
      <c r="I139" s="48" t="s">
        <v>304</v>
      </c>
      <c r="J139" s="41"/>
      <c r="K139" s="44" t="s">
        <v>18</v>
      </c>
      <c r="L139" s="44" t="s">
        <v>331</v>
      </c>
      <c r="M139" s="41" t="s">
        <v>77</v>
      </c>
      <c r="N139" s="41" t="s">
        <v>78</v>
      </c>
    </row>
    <row r="140" spans="1:14" ht="15" customHeight="1" x14ac:dyDescent="0.35">
      <c r="A140" s="41" t="s">
        <v>34</v>
      </c>
      <c r="B140" s="41" t="s">
        <v>391</v>
      </c>
      <c r="C140" s="41" t="s">
        <v>376</v>
      </c>
      <c r="D140" s="41">
        <v>1</v>
      </c>
      <c r="E140" s="64">
        <v>22</v>
      </c>
      <c r="F140" s="64">
        <v>22</v>
      </c>
      <c r="G140" s="64"/>
      <c r="H140" s="65">
        <f>IF(AND(E140&lt;&gt;"",F140&lt;&gt;""),(E140*F140)/144,"")</f>
        <v>3.3611111111111112</v>
      </c>
      <c r="I140" s="43" t="s">
        <v>392</v>
      </c>
      <c r="J140" s="41"/>
      <c r="K140" s="44" t="s">
        <v>18</v>
      </c>
      <c r="L140" s="44" t="s">
        <v>206</v>
      </c>
      <c r="M140" s="41" t="s">
        <v>77</v>
      </c>
      <c r="N140" s="41" t="s">
        <v>78</v>
      </c>
    </row>
    <row r="141" spans="1:14" ht="15" customHeight="1" x14ac:dyDescent="0.35">
      <c r="A141" s="41" t="s">
        <v>31</v>
      </c>
      <c r="B141" s="45" t="s">
        <v>53</v>
      </c>
      <c r="C141" s="41" t="s">
        <v>36</v>
      </c>
      <c r="D141" s="41">
        <v>4</v>
      </c>
      <c r="E141" s="41">
        <v>48</v>
      </c>
      <c r="F141" s="47"/>
      <c r="G141" s="41">
        <v>26</v>
      </c>
      <c r="H141" s="42" t="str">
        <f>IF(AND(E141&lt;&gt;"",F141&lt;&gt;""),(E141*F141)/144,"")</f>
        <v/>
      </c>
      <c r="I141" s="43" t="s">
        <v>54</v>
      </c>
      <c r="J141" s="41"/>
      <c r="K141" s="44" t="s">
        <v>18</v>
      </c>
      <c r="L141" s="46" t="s">
        <v>55</v>
      </c>
      <c r="M141" s="41" t="s">
        <v>20</v>
      </c>
      <c r="N141" s="41" t="s">
        <v>21</v>
      </c>
    </row>
    <row r="142" spans="1:14" ht="15" customHeight="1" x14ac:dyDescent="0.35">
      <c r="A142" s="41" t="s">
        <v>34</v>
      </c>
      <c r="B142" s="41" t="s">
        <v>251</v>
      </c>
      <c r="C142" s="41" t="s">
        <v>247</v>
      </c>
      <c r="D142" s="41">
        <v>1</v>
      </c>
      <c r="E142" s="41">
        <v>6</v>
      </c>
      <c r="F142" s="47"/>
      <c r="G142" s="41">
        <v>74</v>
      </c>
      <c r="H142" s="42" t="str">
        <f>IF(AND(E142&lt;&gt;"",F142&lt;&gt;""),(E142*F142)/144,"")</f>
        <v/>
      </c>
      <c r="I142" s="43" t="s">
        <v>251</v>
      </c>
      <c r="J142" s="41"/>
      <c r="K142" s="44" t="s">
        <v>18</v>
      </c>
      <c r="L142" s="44" t="s">
        <v>252</v>
      </c>
      <c r="M142" s="41" t="s">
        <v>20</v>
      </c>
      <c r="N142" s="41" t="s">
        <v>78</v>
      </c>
    </row>
    <row r="143" spans="1:14" ht="15" customHeight="1" x14ac:dyDescent="0.35">
      <c r="A143" s="41" t="s">
        <v>135</v>
      </c>
      <c r="B143" s="41" t="s">
        <v>326</v>
      </c>
      <c r="C143" s="41" t="s">
        <v>320</v>
      </c>
      <c r="D143" s="41">
        <v>1</v>
      </c>
      <c r="E143" s="41">
        <v>12</v>
      </c>
      <c r="F143" s="41">
        <v>12</v>
      </c>
      <c r="G143" s="41">
        <v>4</v>
      </c>
      <c r="H143" s="42">
        <f>IF(AND(E143&lt;&gt;"",F143&lt;&gt;""),(E143*F143)/144,"")</f>
        <v>1</v>
      </c>
      <c r="I143" s="48" t="s">
        <v>327</v>
      </c>
      <c r="J143" s="41"/>
      <c r="K143" s="44" t="s">
        <v>18</v>
      </c>
      <c r="L143" s="44" t="s">
        <v>328</v>
      </c>
      <c r="M143" s="41" t="s">
        <v>20</v>
      </c>
      <c r="N143" s="41" t="s">
        <v>195</v>
      </c>
    </row>
    <row r="144" spans="1:14" ht="15" customHeight="1" x14ac:dyDescent="0.35">
      <c r="A144" s="50" t="s">
        <v>98</v>
      </c>
      <c r="B144" s="50" t="s">
        <v>100</v>
      </c>
      <c r="C144" s="50" t="s">
        <v>224</v>
      </c>
      <c r="D144" s="51"/>
      <c r="E144" s="50">
        <v>29</v>
      </c>
      <c r="F144" s="50">
        <v>17</v>
      </c>
      <c r="G144" s="50">
        <v>37</v>
      </c>
      <c r="H144" s="52"/>
      <c r="I144" s="53" t="s">
        <v>100</v>
      </c>
      <c r="J144" s="50"/>
      <c r="K144" s="54" t="s">
        <v>228</v>
      </c>
      <c r="L144" s="54"/>
      <c r="M144" s="50"/>
      <c r="N144" s="50"/>
    </row>
    <row r="145" spans="1:14" ht="15" customHeight="1" x14ac:dyDescent="0.35">
      <c r="A145" s="50" t="s">
        <v>98</v>
      </c>
      <c r="B145" s="50" t="s">
        <v>119</v>
      </c>
      <c r="C145" s="50" t="s">
        <v>247</v>
      </c>
      <c r="D145" s="51"/>
      <c r="E145" s="50">
        <v>31</v>
      </c>
      <c r="F145" s="50">
        <v>17</v>
      </c>
      <c r="G145" s="50">
        <v>44</v>
      </c>
      <c r="H145" s="52">
        <f>IF(AND(E145&lt;&gt;"",F145&lt;&gt;""),(E145*F145)/144,"")</f>
        <v>3.6597222222222223</v>
      </c>
      <c r="I145" s="53" t="s">
        <v>98</v>
      </c>
      <c r="J145" s="50"/>
      <c r="K145" s="54" t="s">
        <v>228</v>
      </c>
      <c r="L145" s="54"/>
      <c r="M145" s="50"/>
      <c r="N145" s="50"/>
    </row>
    <row r="146" spans="1:14" ht="15" customHeight="1" x14ac:dyDescent="0.35">
      <c r="A146" s="50" t="s">
        <v>98</v>
      </c>
      <c r="B146" s="50" t="s">
        <v>100</v>
      </c>
      <c r="C146" s="50" t="s">
        <v>302</v>
      </c>
      <c r="D146" s="50">
        <v>1</v>
      </c>
      <c r="E146" s="50">
        <v>30</v>
      </c>
      <c r="F146" s="50">
        <v>13</v>
      </c>
      <c r="G146" s="50">
        <v>30</v>
      </c>
      <c r="H146" s="52">
        <f>IF(AND(E146&lt;&gt;"",F146&lt;&gt;""),(E146*F146)/144,"")</f>
        <v>2.7083333333333335</v>
      </c>
      <c r="I146" s="55" t="s">
        <v>100</v>
      </c>
      <c r="J146" s="50"/>
      <c r="K146" s="54" t="s">
        <v>228</v>
      </c>
      <c r="L146" s="54"/>
      <c r="M146" s="50"/>
      <c r="N146" s="50"/>
    </row>
    <row r="147" spans="1:14" ht="15" customHeight="1" x14ac:dyDescent="0.35">
      <c r="A147" s="50" t="s">
        <v>98</v>
      </c>
      <c r="B147" s="50" t="s">
        <v>371</v>
      </c>
      <c r="C147" s="50" t="s">
        <v>351</v>
      </c>
      <c r="D147" s="50">
        <v>6</v>
      </c>
      <c r="E147" s="50">
        <v>45</v>
      </c>
      <c r="F147" s="50">
        <v>25</v>
      </c>
      <c r="G147" s="50">
        <v>37</v>
      </c>
      <c r="H147" s="52">
        <f>IF(AND(E147&lt;&gt;"",F147&lt;&gt;""),(E147*F147)/144,"")</f>
        <v>7.8125</v>
      </c>
      <c r="I147" s="50"/>
      <c r="J147" s="50"/>
      <c r="K147" s="54" t="s">
        <v>228</v>
      </c>
      <c r="L147" s="54"/>
      <c r="M147" s="50"/>
      <c r="N147" s="50"/>
    </row>
    <row r="148" spans="1:14" ht="15" customHeight="1" x14ac:dyDescent="0.35">
      <c r="A148" s="35" t="s">
        <v>34</v>
      </c>
      <c r="B148" s="35" t="s">
        <v>229</v>
      </c>
      <c r="C148" s="35" t="s">
        <v>224</v>
      </c>
      <c r="D148" s="35">
        <v>1</v>
      </c>
      <c r="E148" s="35">
        <v>14</v>
      </c>
      <c r="F148" s="35">
        <v>14</v>
      </c>
      <c r="G148" s="35">
        <v>14</v>
      </c>
      <c r="H148" s="56"/>
      <c r="I148" s="38" t="s">
        <v>229</v>
      </c>
      <c r="J148" s="35"/>
      <c r="K148" s="39" t="s">
        <v>28</v>
      </c>
      <c r="L148" s="39" t="s">
        <v>230</v>
      </c>
      <c r="M148" s="35" t="s">
        <v>231</v>
      </c>
      <c r="N148" s="35"/>
    </row>
    <row r="149" spans="1:14" ht="15" customHeight="1" x14ac:dyDescent="0.35">
      <c r="A149" s="35" t="s">
        <v>98</v>
      </c>
      <c r="B149" s="35" t="s">
        <v>306</v>
      </c>
      <c r="C149" s="35" t="s">
        <v>302</v>
      </c>
      <c r="D149" s="35">
        <v>1</v>
      </c>
      <c r="E149" s="35">
        <v>30</v>
      </c>
      <c r="F149" s="35">
        <v>14</v>
      </c>
      <c r="G149" s="35">
        <v>36</v>
      </c>
      <c r="H149" s="56">
        <f>IF(AND(E149&lt;&gt;"",F149&lt;&gt;""),(E149*F149)/144,"")</f>
        <v>2.9166666666666665</v>
      </c>
      <c r="I149" s="57" t="s">
        <v>306</v>
      </c>
      <c r="J149" s="35"/>
      <c r="K149" s="39" t="s">
        <v>28</v>
      </c>
      <c r="L149" s="39" t="s">
        <v>230</v>
      </c>
      <c r="M149" s="35" t="s">
        <v>231</v>
      </c>
      <c r="N149" s="35"/>
    </row>
    <row r="150" spans="1:14" ht="15" customHeight="1" x14ac:dyDescent="0.35">
      <c r="A150" s="35" t="s">
        <v>34</v>
      </c>
      <c r="B150" s="35" t="s">
        <v>307</v>
      </c>
      <c r="C150" s="35" t="s">
        <v>302</v>
      </c>
      <c r="D150" s="35">
        <v>1</v>
      </c>
      <c r="E150" s="35">
        <v>26</v>
      </c>
      <c r="F150" s="35">
        <v>6</v>
      </c>
      <c r="G150" s="35">
        <v>96</v>
      </c>
      <c r="H150" s="56">
        <f>IF(AND(E150&lt;&gt;"",F150&lt;&gt;""),(E150*F150)/144,"")</f>
        <v>1.0833333333333333</v>
      </c>
      <c r="I150" s="57" t="s">
        <v>308</v>
      </c>
      <c r="J150" s="35"/>
      <c r="K150" s="39" t="s">
        <v>28</v>
      </c>
      <c r="L150" s="39" t="s">
        <v>230</v>
      </c>
      <c r="M150" s="35" t="s">
        <v>231</v>
      </c>
      <c r="N150" s="35"/>
    </row>
    <row r="151" spans="1:14" ht="15" customHeight="1" x14ac:dyDescent="0.35">
      <c r="A151" s="35" t="s">
        <v>33</v>
      </c>
      <c r="B151" s="35" t="s">
        <v>212</v>
      </c>
      <c r="C151" s="35" t="s">
        <v>320</v>
      </c>
      <c r="D151" s="58"/>
      <c r="E151" s="58"/>
      <c r="F151" s="58"/>
      <c r="G151" s="58"/>
      <c r="H151" s="56" t="str">
        <f>IF(AND(E151&lt;&gt;"",F151&lt;&gt;""),(E151*F151)/144,"")</f>
        <v/>
      </c>
      <c r="I151" s="57" t="s">
        <v>268</v>
      </c>
      <c r="J151" s="35"/>
      <c r="K151" s="39" t="s">
        <v>28</v>
      </c>
      <c r="L151" s="39" t="s">
        <v>337</v>
      </c>
      <c r="M151" s="35" t="s">
        <v>231</v>
      </c>
      <c r="N151" s="35"/>
    </row>
    <row r="152" spans="1:14" ht="15" customHeight="1" x14ac:dyDescent="0.35">
      <c r="A152" s="35" t="s">
        <v>34</v>
      </c>
      <c r="B152" s="35" t="s">
        <v>342</v>
      </c>
      <c r="C152" s="35" t="s">
        <v>338</v>
      </c>
      <c r="D152" s="35">
        <v>2</v>
      </c>
      <c r="E152" s="58"/>
      <c r="F152" s="35">
        <v>26</v>
      </c>
      <c r="G152" s="35">
        <v>96</v>
      </c>
      <c r="H152" s="56" t="str">
        <f>IF(AND(E152&lt;&gt;"",F152&lt;&gt;""),(E152*F152)/144,"")</f>
        <v/>
      </c>
      <c r="I152" s="57" t="s">
        <v>343</v>
      </c>
      <c r="J152" s="35"/>
      <c r="K152" s="39" t="s">
        <v>28</v>
      </c>
      <c r="L152" s="39" t="s">
        <v>230</v>
      </c>
      <c r="M152" s="35" t="s">
        <v>231</v>
      </c>
      <c r="N152" s="35"/>
    </row>
    <row r="153" spans="1:14" ht="15" customHeight="1" x14ac:dyDescent="0.35">
      <c r="A153" s="35" t="s">
        <v>34</v>
      </c>
      <c r="B153" s="35" t="s">
        <v>352</v>
      </c>
      <c r="C153" s="35" t="s">
        <v>351</v>
      </c>
      <c r="D153" s="35">
        <v>2</v>
      </c>
      <c r="E153" s="35">
        <v>22</v>
      </c>
      <c r="F153" s="58"/>
      <c r="G153" s="58"/>
      <c r="H153" s="56" t="str">
        <f>IF(AND(E153&lt;&gt;"",F153&lt;&gt;""),(E153*F153)/144,"")</f>
        <v/>
      </c>
      <c r="I153" s="57" t="s">
        <v>353</v>
      </c>
      <c r="J153" s="35"/>
      <c r="K153" s="39" t="s">
        <v>28</v>
      </c>
      <c r="L153" s="39" t="s">
        <v>354</v>
      </c>
      <c r="M153" s="35" t="s">
        <v>231</v>
      </c>
      <c r="N153" s="35"/>
    </row>
    <row r="154" spans="1:14" ht="15" customHeight="1" x14ac:dyDescent="0.35">
      <c r="A154" s="35" t="s">
        <v>34</v>
      </c>
      <c r="B154" s="35" t="s">
        <v>372</v>
      </c>
      <c r="C154" s="35" t="s">
        <v>2</v>
      </c>
      <c r="D154" s="35">
        <v>26</v>
      </c>
      <c r="E154" s="35">
        <v>6</v>
      </c>
      <c r="F154" s="35">
        <v>5</v>
      </c>
      <c r="G154" s="35">
        <v>17</v>
      </c>
      <c r="H154" s="56">
        <f>IF(AND(E154&lt;&gt;"",F154&lt;&gt;""),(E154*F154)/144,"")</f>
        <v>0.20833333333333334</v>
      </c>
      <c r="I154" s="38" t="s">
        <v>373</v>
      </c>
      <c r="J154" s="35" t="s">
        <v>374</v>
      </c>
      <c r="K154" s="39" t="s">
        <v>28</v>
      </c>
      <c r="L154" s="39" t="s">
        <v>375</v>
      </c>
      <c r="M154" s="35" t="s">
        <v>231</v>
      </c>
      <c r="N154" s="35"/>
    </row>
    <row r="155" spans="1:14" ht="15" customHeight="1" x14ac:dyDescent="0.35">
      <c r="A155" s="59" t="s">
        <v>24</v>
      </c>
      <c r="B155" s="59" t="s">
        <v>25</v>
      </c>
      <c r="C155" s="59" t="s">
        <v>16</v>
      </c>
      <c r="D155" s="59">
        <v>4</v>
      </c>
      <c r="E155" s="59">
        <v>18</v>
      </c>
      <c r="F155" s="59">
        <v>18</v>
      </c>
      <c r="G155" s="59">
        <v>31</v>
      </c>
      <c r="H155" s="60">
        <f>IF(AND(E155&lt;&gt;"",F155&lt;&gt;""),(E155*F155)/144,"")</f>
        <v>2.25</v>
      </c>
      <c r="I155" s="61" t="s">
        <v>26</v>
      </c>
      <c r="J155" s="59" t="s">
        <v>27</v>
      </c>
      <c r="K155" s="62" t="s">
        <v>28</v>
      </c>
      <c r="L155" s="62" t="s">
        <v>29</v>
      </c>
      <c r="M155" s="59" t="s">
        <v>30</v>
      </c>
      <c r="N155" s="59"/>
    </row>
    <row r="156" spans="1:14" ht="15" customHeight="1" x14ac:dyDescent="0.35">
      <c r="A156" s="59" t="s">
        <v>24</v>
      </c>
      <c r="B156" s="59" t="s">
        <v>56</v>
      </c>
      <c r="C156" s="59" t="s">
        <v>36</v>
      </c>
      <c r="D156" s="59">
        <v>16</v>
      </c>
      <c r="E156" s="59">
        <v>14</v>
      </c>
      <c r="F156" s="59">
        <v>14</v>
      </c>
      <c r="G156" s="59">
        <v>30</v>
      </c>
      <c r="H156" s="60">
        <f>IF(AND(E156&lt;&gt;"",F156&lt;&gt;""),(E156*F156)/144,"")</f>
        <v>1.3611111111111112</v>
      </c>
      <c r="I156" s="61" t="s">
        <v>57</v>
      </c>
      <c r="J156" s="59"/>
      <c r="K156" s="62" t="s">
        <v>28</v>
      </c>
      <c r="L156" s="62" t="s">
        <v>58</v>
      </c>
      <c r="M156" s="59" t="s">
        <v>30</v>
      </c>
      <c r="N156" s="59"/>
    </row>
    <row r="157" spans="1:14" ht="15" customHeight="1" x14ac:dyDescent="0.35">
      <c r="A157" s="59" t="s">
        <v>24</v>
      </c>
      <c r="B157" s="59" t="s">
        <v>61</v>
      </c>
      <c r="C157" s="59" t="s">
        <v>62</v>
      </c>
      <c r="D157" s="63"/>
      <c r="E157" s="59">
        <v>14</v>
      </c>
      <c r="F157" s="59">
        <v>14</v>
      </c>
      <c r="G157" s="59">
        <v>28</v>
      </c>
      <c r="H157" s="60">
        <f>IF(AND(E157&lt;&gt;"",F157&lt;&gt;""),(E157*F157)/144,"")</f>
        <v>1.3611111111111112</v>
      </c>
      <c r="I157" s="61" t="s">
        <v>63</v>
      </c>
      <c r="J157" s="59" t="s">
        <v>64</v>
      </c>
      <c r="K157" s="62" t="s">
        <v>28</v>
      </c>
      <c r="L157" s="62" t="s">
        <v>58</v>
      </c>
      <c r="M157" s="59" t="s">
        <v>30</v>
      </c>
      <c r="N157" s="59"/>
    </row>
    <row r="158" spans="1:14" ht="15" customHeight="1" x14ac:dyDescent="0.35">
      <c r="A158" s="59" t="s">
        <v>24</v>
      </c>
      <c r="B158" s="59" t="s">
        <v>68</v>
      </c>
      <c r="C158" s="59" t="s">
        <v>62</v>
      </c>
      <c r="D158" s="59">
        <v>6</v>
      </c>
      <c r="E158" s="59">
        <v>14</v>
      </c>
      <c r="F158" s="59">
        <v>14</v>
      </c>
      <c r="G158" s="59">
        <v>28</v>
      </c>
      <c r="H158" s="60">
        <f>IF(AND(E158&lt;&gt;"",F158&lt;&gt;""),(E158*F158)/144,"")</f>
        <v>1.3611111111111112</v>
      </c>
      <c r="I158" s="61" t="s">
        <v>69</v>
      </c>
      <c r="J158" s="59" t="s">
        <v>70</v>
      </c>
      <c r="K158" s="62" t="s">
        <v>28</v>
      </c>
      <c r="L158" s="62" t="s">
        <v>71</v>
      </c>
      <c r="M158" s="59" t="s">
        <v>30</v>
      </c>
      <c r="N158" s="59"/>
    </row>
    <row r="159" spans="1:14" ht="15" customHeight="1" x14ac:dyDescent="0.35">
      <c r="A159" s="59" t="s">
        <v>37</v>
      </c>
      <c r="B159" s="59" t="s">
        <v>72</v>
      </c>
      <c r="C159" s="59" t="s">
        <v>62</v>
      </c>
      <c r="D159" s="59">
        <v>1</v>
      </c>
      <c r="E159" s="59">
        <v>192</v>
      </c>
      <c r="F159" s="59">
        <v>24</v>
      </c>
      <c r="G159" s="59">
        <v>26</v>
      </c>
      <c r="H159" s="60">
        <f>IF(AND(E159&lt;&gt;"",F159&lt;&gt;""),(E159*F159)/144,"")</f>
        <v>32</v>
      </c>
      <c r="I159" s="61" t="s">
        <v>73</v>
      </c>
      <c r="J159" s="59"/>
      <c r="K159" s="62" t="s">
        <v>28</v>
      </c>
      <c r="L159" s="62" t="s">
        <v>71</v>
      </c>
      <c r="M159" s="59" t="s">
        <v>30</v>
      </c>
      <c r="N159" s="59"/>
    </row>
    <row r="160" spans="1:14" ht="15" customHeight="1" x14ac:dyDescent="0.35">
      <c r="A160" s="59" t="s">
        <v>31</v>
      </c>
      <c r="B160" s="59" t="s">
        <v>53</v>
      </c>
      <c r="C160" s="59" t="s">
        <v>62</v>
      </c>
      <c r="D160" s="59">
        <v>3</v>
      </c>
      <c r="E160" s="59">
        <v>48</v>
      </c>
      <c r="F160" s="63"/>
      <c r="G160" s="59">
        <v>24</v>
      </c>
      <c r="H160" s="60" t="str">
        <f>IF(AND(E160&lt;&gt;"",F160&lt;&gt;""),(E160*F160)/144,"")</f>
        <v/>
      </c>
      <c r="I160" s="61" t="s">
        <v>54</v>
      </c>
      <c r="J160" s="59"/>
      <c r="K160" s="62" t="s">
        <v>28</v>
      </c>
      <c r="L160" s="62"/>
      <c r="M160" s="59" t="s">
        <v>30</v>
      </c>
      <c r="N160" s="59"/>
    </row>
    <row r="161" spans="1:14" ht="15" customHeight="1" x14ac:dyDescent="0.35">
      <c r="A161" s="2"/>
      <c r="B161" s="2"/>
      <c r="C161" s="2"/>
      <c r="D161" s="2"/>
      <c r="E161" s="2"/>
      <c r="G161" s="2"/>
      <c r="H161" s="3" t="str">
        <f>IF(AND(E161&lt;&gt;"",F161&lt;&gt;""),(E161*F161)/144,"")</f>
        <v/>
      </c>
      <c r="I161" s="2"/>
      <c r="J161" s="66"/>
      <c r="K161" s="2"/>
      <c r="L161" s="6"/>
      <c r="M161" s="2"/>
      <c r="N161" s="2"/>
    </row>
    <row r="162" spans="1:14" ht="15" customHeight="1" x14ac:dyDescent="0.35">
      <c r="A162" s="2"/>
      <c r="B162" s="2"/>
      <c r="C162" s="2"/>
      <c r="D162" s="2"/>
      <c r="E162" s="2"/>
      <c r="G162" s="2"/>
      <c r="H162" s="3" t="str">
        <f>IF(AND(E162&lt;&gt;"",F162&lt;&gt;""),(E162*F162)/144,"")</f>
        <v/>
      </c>
      <c r="I162" s="2"/>
      <c r="J162" s="66"/>
      <c r="K162" s="2"/>
      <c r="L162" s="6"/>
      <c r="M162" s="2"/>
      <c r="N162" s="2"/>
    </row>
    <row r="163" spans="1:14" ht="15" customHeight="1" x14ac:dyDescent="0.35">
      <c r="A163" s="2"/>
      <c r="B163" s="2"/>
      <c r="C163" s="2"/>
      <c r="D163" s="2"/>
      <c r="E163" s="2"/>
      <c r="G163" s="2"/>
      <c r="H163" s="3" t="str">
        <f>IF(AND(E163&lt;&gt;"",F163&lt;&gt;""),(E163*F163)/144,"")</f>
        <v/>
      </c>
      <c r="I163" s="2"/>
      <c r="J163" s="66"/>
      <c r="K163" s="2"/>
      <c r="L163" s="6"/>
      <c r="M163" s="2"/>
      <c r="N163" s="2"/>
    </row>
    <row r="164" spans="1:14" ht="12.75" x14ac:dyDescent="0.35">
      <c r="A164" s="2"/>
      <c r="B164" s="2"/>
      <c r="C164" s="2"/>
      <c r="D164" s="2"/>
      <c r="E164" s="2"/>
      <c r="F164" s="2"/>
      <c r="G164" s="2"/>
      <c r="H164" s="3" t="str">
        <f>IF(AND(E164&lt;&gt;"",F164&lt;&gt;""),(E164*F164)/144,"")</f>
        <v/>
      </c>
      <c r="I164" s="2"/>
      <c r="J164" s="66"/>
      <c r="K164" s="2"/>
      <c r="L164" s="6"/>
      <c r="M164" s="2"/>
      <c r="N164" s="2"/>
    </row>
    <row r="165" spans="1:14" ht="12.75" x14ac:dyDescent="0.35">
      <c r="A165" s="2"/>
      <c r="B165" s="2"/>
      <c r="C165" s="2"/>
      <c r="D165" s="2"/>
      <c r="E165" s="2"/>
      <c r="F165" s="2"/>
      <c r="G165" s="2"/>
      <c r="H165" s="3" t="str">
        <f>IF(AND(E165&lt;&gt;"",F165&lt;&gt;""),(E165*F165)/144,"")</f>
        <v/>
      </c>
      <c r="I165" s="2"/>
      <c r="J165" s="66"/>
      <c r="K165" s="2"/>
      <c r="L165" s="6"/>
      <c r="M165" s="2"/>
      <c r="N165" s="2"/>
    </row>
    <row r="166" spans="1:14" ht="12.75" x14ac:dyDescent="0.35">
      <c r="A166" s="2"/>
      <c r="B166" s="2"/>
      <c r="C166" s="2"/>
      <c r="D166" s="2"/>
      <c r="E166" s="2"/>
      <c r="G166" s="2"/>
      <c r="H166" s="3" t="str">
        <f>IF(AND(E166&lt;&gt;"",F166&lt;&gt;""),(E166*F166)/144,"")</f>
        <v/>
      </c>
      <c r="I166" s="2"/>
      <c r="J166" s="66"/>
      <c r="K166" s="2"/>
      <c r="L166" s="6"/>
      <c r="M166" s="2"/>
      <c r="N166" s="2"/>
    </row>
    <row r="167" spans="1:14" ht="12.75" x14ac:dyDescent="0.35">
      <c r="A167" s="2"/>
      <c r="B167" s="2"/>
      <c r="C167" s="2"/>
      <c r="D167" s="2"/>
      <c r="E167" s="2"/>
      <c r="F167" s="2"/>
      <c r="G167" s="2"/>
      <c r="H167" s="3" t="str">
        <f>IF(AND(E167&lt;&gt;"",F167&lt;&gt;""),(E167*F167)/144,"")</f>
        <v/>
      </c>
      <c r="I167" s="2"/>
      <c r="J167" s="66"/>
      <c r="K167" s="2"/>
      <c r="L167" s="6"/>
      <c r="M167" s="2"/>
      <c r="N167" s="2"/>
    </row>
    <row r="168" spans="1:14" ht="12.75" x14ac:dyDescent="0.35">
      <c r="A168" s="2"/>
      <c r="B168" s="2"/>
      <c r="C168" s="2"/>
      <c r="D168" s="2"/>
      <c r="E168" s="2"/>
      <c r="F168" s="2"/>
      <c r="G168" s="2"/>
      <c r="H168" s="3" t="str">
        <f>IF(AND(E168&lt;&gt;"",F168&lt;&gt;""),(E168*F168)/144,"")</f>
        <v/>
      </c>
      <c r="I168" s="2"/>
      <c r="J168" s="66"/>
      <c r="K168" s="2"/>
      <c r="L168" s="6"/>
      <c r="M168" s="2"/>
      <c r="N168" s="2"/>
    </row>
    <row r="169" spans="1:14" ht="12.75" x14ac:dyDescent="0.35">
      <c r="A169" s="2"/>
      <c r="B169" s="2"/>
      <c r="C169" s="2"/>
      <c r="D169" s="2"/>
      <c r="E169" s="2"/>
      <c r="G169" s="2"/>
      <c r="H169" s="3" t="str">
        <f>IF(AND(E169&lt;&gt;"",F169&lt;&gt;""),(E169*F169)/144,"")</f>
        <v/>
      </c>
      <c r="I169" s="2"/>
      <c r="J169" s="66"/>
      <c r="K169" s="2"/>
      <c r="L169" s="6"/>
      <c r="M169" s="2"/>
      <c r="N169" s="2"/>
    </row>
    <row r="170" spans="1:14" ht="12.75" x14ac:dyDescent="0.35">
      <c r="A170" s="2"/>
      <c r="B170" s="2"/>
      <c r="C170" s="2"/>
      <c r="D170" s="2"/>
      <c r="E170" s="2"/>
      <c r="F170" s="2"/>
      <c r="G170" s="2"/>
      <c r="H170" s="3" t="str">
        <f>IF(AND(E170&lt;&gt;"",F170&lt;&gt;""),(E170*F170)/144,"")</f>
        <v/>
      </c>
      <c r="I170" s="2"/>
      <c r="J170" s="66"/>
      <c r="K170" s="2"/>
      <c r="L170" s="6"/>
      <c r="M170" s="2"/>
      <c r="N170" s="2"/>
    </row>
    <row r="171" spans="1:14" ht="12.75" x14ac:dyDescent="0.35">
      <c r="A171" s="2"/>
      <c r="B171" s="2"/>
      <c r="C171" s="2"/>
      <c r="D171" s="2"/>
      <c r="E171" s="2"/>
      <c r="F171" s="2"/>
      <c r="G171" s="2"/>
      <c r="H171" s="3" t="str">
        <f>IF(AND(E171&lt;&gt;"",F171&lt;&gt;""),(E171*F171)/144,"")</f>
        <v/>
      </c>
      <c r="I171" s="2"/>
      <c r="J171" s="66"/>
      <c r="K171" s="2"/>
      <c r="L171" s="6"/>
      <c r="M171" s="2"/>
      <c r="N171" s="2"/>
    </row>
    <row r="172" spans="1:14" ht="12.75" x14ac:dyDescent="0.35">
      <c r="A172" s="2"/>
      <c r="B172" s="2"/>
      <c r="C172" s="2"/>
      <c r="D172" s="2"/>
      <c r="E172" s="2"/>
      <c r="F172" s="2"/>
      <c r="G172" s="2"/>
      <c r="H172" s="3" t="str">
        <f>IF(AND(E172&lt;&gt;"",F172&lt;&gt;""),(E172*F172)/144,"")</f>
        <v/>
      </c>
      <c r="I172" s="2"/>
      <c r="J172" s="66"/>
      <c r="K172" s="2"/>
      <c r="L172" s="6"/>
      <c r="M172" s="2"/>
      <c r="N172" s="2"/>
    </row>
    <row r="173" spans="1:14" ht="12.75" x14ac:dyDescent="0.35">
      <c r="A173" s="2"/>
      <c r="B173" s="2"/>
      <c r="C173" s="2"/>
      <c r="D173" s="2"/>
      <c r="E173" s="2"/>
      <c r="G173" s="2"/>
      <c r="H173" s="3" t="str">
        <f>IF(AND(E173&lt;&gt;"",F173&lt;&gt;""),(E173*F173)/144,"")</f>
        <v/>
      </c>
      <c r="I173" s="2"/>
      <c r="J173" s="66"/>
      <c r="K173" s="2"/>
      <c r="L173" s="6"/>
      <c r="M173" s="2"/>
      <c r="N173" s="2"/>
    </row>
    <row r="174" spans="1:14" ht="12.75" x14ac:dyDescent="0.35">
      <c r="A174" s="2"/>
      <c r="B174" s="2"/>
      <c r="C174" s="2"/>
      <c r="D174" s="2"/>
      <c r="E174" s="2"/>
      <c r="F174" s="2"/>
      <c r="G174" s="2"/>
      <c r="H174" s="3" t="str">
        <f>IF(AND(E174&lt;&gt;"",F174&lt;&gt;""),(E174*F174)/144,"")</f>
        <v/>
      </c>
      <c r="I174" s="2"/>
      <c r="J174" s="66"/>
      <c r="K174" s="2"/>
      <c r="L174" s="6"/>
      <c r="M174" s="2"/>
      <c r="N174" s="2"/>
    </row>
    <row r="175" spans="1:14" ht="12.75" x14ac:dyDescent="0.35">
      <c r="A175" s="2"/>
      <c r="B175" s="2"/>
      <c r="C175" s="2"/>
      <c r="D175" s="2"/>
      <c r="E175" s="2"/>
      <c r="F175" s="2"/>
      <c r="G175" s="2"/>
      <c r="H175" s="3" t="str">
        <f>IF(AND(E175&lt;&gt;"",F175&lt;&gt;""),(E175*F175)/144,"")</f>
        <v/>
      </c>
      <c r="I175" s="2"/>
      <c r="J175" s="66"/>
      <c r="K175" s="2"/>
      <c r="L175" s="6"/>
      <c r="M175" s="2"/>
      <c r="N175" s="2"/>
    </row>
    <row r="176" spans="1:14" ht="12.75" x14ac:dyDescent="0.35">
      <c r="A176" s="2"/>
      <c r="B176" s="2"/>
      <c r="C176" s="2"/>
      <c r="D176" s="2"/>
      <c r="E176" s="2"/>
      <c r="F176" s="2"/>
      <c r="G176" s="2"/>
      <c r="H176" s="3" t="str">
        <f>IF(AND(E176&lt;&gt;"",F176&lt;&gt;""),(E176*F176)/144,"")</f>
        <v/>
      </c>
      <c r="I176" s="2"/>
      <c r="J176" s="66"/>
      <c r="K176" s="2"/>
      <c r="L176" s="6"/>
      <c r="M176" s="2"/>
      <c r="N176" s="2"/>
    </row>
    <row r="177" spans="1:14" ht="12.75" x14ac:dyDescent="0.35">
      <c r="A177" s="2"/>
      <c r="B177" s="2"/>
      <c r="C177" s="2"/>
      <c r="D177" s="2"/>
      <c r="E177" s="2"/>
      <c r="F177" s="2"/>
      <c r="G177" s="2"/>
      <c r="H177" s="3" t="str">
        <f>IF(AND(E177&lt;&gt;"",F177&lt;&gt;""),(E177*F177)/144,"")</f>
        <v/>
      </c>
      <c r="I177" s="2"/>
      <c r="J177" s="66"/>
      <c r="K177" s="2"/>
      <c r="L177" s="6"/>
      <c r="M177" s="2"/>
      <c r="N177" s="2"/>
    </row>
    <row r="178" spans="1:14" ht="12.75" x14ac:dyDescent="0.35">
      <c r="A178" s="2"/>
      <c r="B178" s="2"/>
      <c r="C178" s="2"/>
      <c r="D178" s="2"/>
      <c r="E178" s="2"/>
      <c r="F178" s="2"/>
      <c r="G178" s="2"/>
      <c r="H178" s="3" t="str">
        <f>IF(AND(E178&lt;&gt;"",F178&lt;&gt;""),(E178*F178)/144,"")</f>
        <v/>
      </c>
      <c r="I178" s="2"/>
      <c r="J178" s="66"/>
      <c r="K178" s="2"/>
      <c r="L178" s="6"/>
      <c r="M178" s="2"/>
      <c r="N178" s="2"/>
    </row>
    <row r="179" spans="1:14" ht="12.75" x14ac:dyDescent="0.35">
      <c r="A179" s="2"/>
      <c r="B179" s="2"/>
      <c r="C179" s="2"/>
      <c r="D179" s="2"/>
      <c r="E179" s="2"/>
      <c r="F179" s="2"/>
      <c r="G179" s="2"/>
      <c r="H179" s="3" t="str">
        <f>IF(AND(E179&lt;&gt;"",F179&lt;&gt;""),(E179*F179)/144,"")</f>
        <v/>
      </c>
      <c r="I179" s="2"/>
      <c r="J179" s="66"/>
      <c r="K179" s="2"/>
      <c r="L179" s="6"/>
      <c r="M179" s="2"/>
      <c r="N179" s="2"/>
    </row>
    <row r="180" spans="1:14" ht="12.75" x14ac:dyDescent="0.35">
      <c r="A180" s="2"/>
      <c r="B180" s="2"/>
      <c r="C180" s="2"/>
      <c r="D180" s="2"/>
      <c r="E180" s="2"/>
      <c r="F180" s="2"/>
      <c r="G180" s="2"/>
      <c r="H180" s="3" t="str">
        <f>IF(AND(E180&lt;&gt;"",F180&lt;&gt;""),(E180*F180)/144,"")</f>
        <v/>
      </c>
      <c r="I180" s="2"/>
      <c r="J180" s="66"/>
      <c r="K180" s="2"/>
      <c r="L180" s="6"/>
      <c r="M180" s="2"/>
      <c r="N180" s="2"/>
    </row>
    <row r="181" spans="1:14" ht="12.75" x14ac:dyDescent="0.35">
      <c r="A181" s="2"/>
      <c r="B181" s="2"/>
      <c r="C181" s="2"/>
      <c r="D181" s="2"/>
      <c r="E181" s="2"/>
      <c r="F181" s="2"/>
      <c r="G181" s="2"/>
      <c r="H181" s="3" t="str">
        <f>IF(AND(E181&lt;&gt;"",F181&lt;&gt;""),(E181*F181)/144,"")</f>
        <v/>
      </c>
      <c r="I181" s="2"/>
      <c r="J181" s="66"/>
      <c r="K181" s="2"/>
      <c r="L181" s="6"/>
      <c r="M181" s="2"/>
      <c r="N181" s="2"/>
    </row>
    <row r="182" spans="1:14" ht="12.75" x14ac:dyDescent="0.35">
      <c r="A182" s="2"/>
      <c r="B182" s="2"/>
      <c r="C182" s="2"/>
      <c r="D182" s="2"/>
      <c r="E182" s="2"/>
      <c r="F182" s="2"/>
      <c r="G182" s="2"/>
      <c r="H182" s="3" t="str">
        <f>IF(AND(E182&lt;&gt;"",F182&lt;&gt;""),(E182*F182)/144,"")</f>
        <v/>
      </c>
      <c r="I182" s="2"/>
      <c r="J182" s="66"/>
      <c r="K182" s="2"/>
      <c r="L182" s="6"/>
      <c r="M182" s="2"/>
      <c r="N182" s="2"/>
    </row>
    <row r="183" spans="1:14" ht="12.75" x14ac:dyDescent="0.35">
      <c r="A183" s="2"/>
      <c r="B183" s="2"/>
      <c r="C183" s="2"/>
      <c r="D183" s="2"/>
      <c r="E183" s="2"/>
      <c r="F183" s="2"/>
      <c r="G183" s="2"/>
      <c r="H183" s="3" t="str">
        <f>IF(AND(E183&lt;&gt;"",F183&lt;&gt;""),(E183*F183)/144,"")</f>
        <v/>
      </c>
      <c r="I183" s="2"/>
      <c r="J183" s="66"/>
      <c r="K183" s="2"/>
      <c r="L183" s="6"/>
      <c r="M183" s="2"/>
      <c r="N183" s="2"/>
    </row>
    <row r="184" spans="1:14" ht="12.75" x14ac:dyDescent="0.35">
      <c r="A184" s="2"/>
      <c r="B184" s="2"/>
      <c r="C184" s="2"/>
      <c r="D184" s="2"/>
      <c r="E184" s="2"/>
      <c r="F184" s="2"/>
      <c r="G184" s="2"/>
      <c r="H184" s="3" t="str">
        <f>IF(AND(E184&lt;&gt;"",F184&lt;&gt;""),(E184*F184)/144,"")</f>
        <v/>
      </c>
      <c r="I184" s="2"/>
      <c r="J184" s="66"/>
      <c r="K184" s="2"/>
      <c r="L184" s="6"/>
      <c r="M184" s="2"/>
      <c r="N184" s="2"/>
    </row>
    <row r="185" spans="1:14" ht="12.75" x14ac:dyDescent="0.35">
      <c r="A185" s="2"/>
      <c r="B185" s="2"/>
      <c r="C185" s="2"/>
      <c r="D185" s="2"/>
      <c r="E185" s="2"/>
      <c r="F185" s="2"/>
      <c r="G185" s="2"/>
      <c r="H185" s="3" t="str">
        <f>IF(AND(E185&lt;&gt;"",F185&lt;&gt;""),(E185*F185)/144,"")</f>
        <v/>
      </c>
      <c r="I185" s="2"/>
      <c r="J185" s="66"/>
      <c r="K185" s="2"/>
      <c r="L185" s="6"/>
      <c r="M185" s="2"/>
      <c r="N185" s="2"/>
    </row>
    <row r="186" spans="1:14" ht="12.75" x14ac:dyDescent="0.35">
      <c r="A186" s="2"/>
      <c r="B186" s="2"/>
      <c r="C186" s="2"/>
      <c r="D186" s="2"/>
      <c r="E186" s="2"/>
      <c r="F186" s="2"/>
      <c r="G186" s="2"/>
      <c r="H186" s="3" t="str">
        <f>IF(AND(E186&lt;&gt;"",F186&lt;&gt;""),(E186*F186)/144,"")</f>
        <v/>
      </c>
      <c r="I186" s="2"/>
      <c r="J186" s="66"/>
      <c r="K186" s="2"/>
      <c r="L186" s="6"/>
      <c r="M186" s="2"/>
      <c r="N186" s="2"/>
    </row>
    <row r="187" spans="1:14" ht="12.75" x14ac:dyDescent="0.35">
      <c r="A187" s="2"/>
      <c r="B187" s="2"/>
      <c r="C187" s="2"/>
      <c r="D187" s="2"/>
      <c r="E187" s="2"/>
      <c r="F187" s="2"/>
      <c r="G187" s="2"/>
      <c r="H187" s="3" t="str">
        <f>IF(AND(E187&lt;&gt;"",F187&lt;&gt;""),(E187*F187)/144,"")</f>
        <v/>
      </c>
      <c r="I187" s="2"/>
      <c r="J187" s="66"/>
      <c r="K187" s="2"/>
      <c r="L187" s="6"/>
      <c r="M187" s="2"/>
      <c r="N187" s="2"/>
    </row>
    <row r="188" spans="1:14" ht="12.75" x14ac:dyDescent="0.35">
      <c r="A188" s="2"/>
      <c r="B188" s="2"/>
      <c r="C188" s="2"/>
      <c r="D188" s="2"/>
      <c r="E188" s="2"/>
      <c r="F188" s="2"/>
      <c r="G188" s="2"/>
      <c r="H188" s="3" t="str">
        <f>IF(AND(E188&lt;&gt;"",F188&lt;&gt;""),(E188*F188)/144,"")</f>
        <v/>
      </c>
      <c r="I188" s="2"/>
      <c r="J188" s="66"/>
      <c r="K188" s="2"/>
      <c r="L188" s="6"/>
      <c r="M188" s="2"/>
      <c r="N188" s="2"/>
    </row>
    <row r="189" spans="1:14" ht="12.75" x14ac:dyDescent="0.35">
      <c r="A189" s="2"/>
      <c r="B189" s="2"/>
      <c r="C189" s="2"/>
      <c r="D189" s="2"/>
      <c r="E189" s="2"/>
      <c r="G189" s="2"/>
      <c r="H189" s="3" t="str">
        <f>IF(AND(E189&lt;&gt;"",F189&lt;&gt;""),(E189*F189)/144,"")</f>
        <v/>
      </c>
      <c r="I189" s="2"/>
      <c r="J189" s="66"/>
      <c r="K189" s="2"/>
      <c r="L189" s="6"/>
      <c r="M189" s="2"/>
      <c r="N189" s="2"/>
    </row>
    <row r="190" spans="1:14" ht="12.75" x14ac:dyDescent="0.35">
      <c r="A190" s="2"/>
      <c r="B190" s="2"/>
      <c r="C190" s="2"/>
      <c r="D190" s="2"/>
      <c r="E190" s="2"/>
      <c r="G190" s="2"/>
      <c r="H190" s="3" t="str">
        <f>IF(AND(E190&lt;&gt;"",F190&lt;&gt;""),(E190*F190)/144,"")</f>
        <v/>
      </c>
      <c r="I190" s="2"/>
      <c r="J190" s="66"/>
      <c r="K190" s="2"/>
      <c r="L190" s="6"/>
      <c r="M190" s="2"/>
      <c r="N190" s="2"/>
    </row>
    <row r="191" spans="1:14" ht="12.75" x14ac:dyDescent="0.35">
      <c r="A191" s="2"/>
      <c r="B191" s="2"/>
      <c r="C191" s="2"/>
      <c r="D191" s="2"/>
      <c r="E191" s="2"/>
      <c r="F191" s="2"/>
      <c r="G191" s="2"/>
      <c r="H191" s="3" t="str">
        <f>IF(AND(E191&lt;&gt;"",F191&lt;&gt;""),(E191*F191)/144,"")</f>
        <v/>
      </c>
      <c r="I191" s="2"/>
      <c r="J191" s="66"/>
      <c r="K191" s="2"/>
      <c r="L191" s="6"/>
      <c r="M191" s="2"/>
      <c r="N191" s="2"/>
    </row>
    <row r="192" spans="1:14" ht="12.75" x14ac:dyDescent="0.35">
      <c r="A192" s="2"/>
      <c r="B192" s="2"/>
      <c r="C192" s="2"/>
      <c r="D192" s="2"/>
      <c r="E192" s="2"/>
      <c r="F192" s="2"/>
      <c r="G192" s="2"/>
      <c r="H192" s="3" t="str">
        <f>IF(AND(E192&lt;&gt;"",F192&lt;&gt;""),(E192*F192)/144,"")</f>
        <v/>
      </c>
      <c r="I192" s="2"/>
      <c r="J192" s="66"/>
      <c r="K192" s="2"/>
      <c r="L192" s="6"/>
      <c r="M192" s="2"/>
      <c r="N192" s="2"/>
    </row>
    <row r="193" spans="1:14" ht="12.75" x14ac:dyDescent="0.35">
      <c r="A193" s="2"/>
      <c r="B193" s="2"/>
      <c r="C193" s="2"/>
      <c r="D193" s="2"/>
      <c r="E193" s="2"/>
      <c r="F193" s="2"/>
      <c r="G193" s="2"/>
      <c r="H193" s="3" t="str">
        <f>IF(AND(E193&lt;&gt;"",F193&lt;&gt;""),(E193*F193)/144,"")</f>
        <v/>
      </c>
      <c r="I193" s="2"/>
      <c r="J193" s="66"/>
      <c r="K193" s="2"/>
      <c r="L193" s="6"/>
      <c r="M193" s="2"/>
      <c r="N193" s="2"/>
    </row>
    <row r="194" spans="1:14" ht="12.75" x14ac:dyDescent="0.35">
      <c r="A194" s="2"/>
      <c r="B194" s="2"/>
      <c r="C194" s="2"/>
      <c r="D194" s="2"/>
      <c r="E194" s="2"/>
      <c r="F194" s="2"/>
      <c r="G194" s="2"/>
      <c r="H194" s="3" t="str">
        <f>IF(AND(E194&lt;&gt;"",F194&lt;&gt;""),(E194*F194)/144,"")</f>
        <v/>
      </c>
      <c r="I194" s="2"/>
      <c r="J194" s="66"/>
      <c r="K194" s="2"/>
      <c r="L194" s="6"/>
      <c r="M194" s="2"/>
      <c r="N194" s="2"/>
    </row>
    <row r="195" spans="1:14" ht="12.75" x14ac:dyDescent="0.35">
      <c r="A195" s="2"/>
      <c r="B195" s="2"/>
      <c r="C195" s="2"/>
      <c r="D195" s="2"/>
      <c r="E195" s="2"/>
      <c r="G195" s="2"/>
      <c r="H195" s="3" t="str">
        <f>IF(AND(E195&lt;&gt;"",F195&lt;&gt;""),(E195*F195)/144,"")</f>
        <v/>
      </c>
      <c r="I195" s="2"/>
      <c r="J195" s="66"/>
      <c r="K195" s="2"/>
      <c r="L195" s="6"/>
      <c r="M195" s="2"/>
      <c r="N195" s="2"/>
    </row>
    <row r="196" spans="1:14" ht="12.75" x14ac:dyDescent="0.35">
      <c r="A196" s="2"/>
      <c r="B196" s="2"/>
      <c r="C196" s="2"/>
      <c r="D196" s="2"/>
      <c r="E196" s="2"/>
      <c r="F196" s="2"/>
      <c r="G196" s="2"/>
      <c r="H196" s="3" t="str">
        <f>IF(AND(E196&lt;&gt;"",F196&lt;&gt;""),(E196*F196)/144,"")</f>
        <v/>
      </c>
      <c r="I196" s="2"/>
      <c r="J196" s="66"/>
      <c r="K196" s="2"/>
      <c r="L196" s="6"/>
      <c r="M196" s="2"/>
      <c r="N196" s="2"/>
    </row>
    <row r="197" spans="1:14" ht="12.75" x14ac:dyDescent="0.35">
      <c r="A197" s="2"/>
      <c r="B197" s="2"/>
      <c r="C197" s="2"/>
      <c r="D197" s="2"/>
      <c r="E197" s="2"/>
      <c r="F197" s="2"/>
      <c r="G197" s="2"/>
      <c r="H197" s="3" t="str">
        <f>IF(AND(E197&lt;&gt;"",F197&lt;&gt;""),(E197*F197)/144,"")</f>
        <v/>
      </c>
      <c r="I197" s="2"/>
      <c r="J197" s="66"/>
      <c r="K197" s="2"/>
      <c r="L197" s="6"/>
      <c r="M197" s="2"/>
      <c r="N197" s="2"/>
    </row>
    <row r="198" spans="1:14" ht="12.75" x14ac:dyDescent="0.35">
      <c r="A198" s="2"/>
      <c r="B198" s="2"/>
      <c r="C198" s="2"/>
      <c r="D198" s="2"/>
      <c r="E198" s="2"/>
      <c r="F198" s="2"/>
      <c r="G198" s="2"/>
      <c r="H198" s="3" t="str">
        <f>IF(AND(E198&lt;&gt;"",F198&lt;&gt;""),(E198*F198)/144,"")</f>
        <v/>
      </c>
      <c r="I198" s="2"/>
      <c r="J198" s="66"/>
      <c r="K198" s="2"/>
      <c r="L198" s="6"/>
      <c r="M198" s="2"/>
      <c r="N198" s="2"/>
    </row>
    <row r="199" spans="1:14" ht="12.75" x14ac:dyDescent="0.35">
      <c r="A199" s="2"/>
      <c r="B199" s="2"/>
      <c r="C199" s="2"/>
      <c r="D199" s="2"/>
      <c r="E199" s="2"/>
      <c r="F199" s="2"/>
      <c r="G199" s="2"/>
      <c r="H199" s="3" t="str">
        <f>IF(AND(E199&lt;&gt;"",F199&lt;&gt;""),(E199*F199)/144,"")</f>
        <v/>
      </c>
      <c r="I199" s="2"/>
      <c r="J199" s="66"/>
      <c r="K199" s="2"/>
      <c r="L199" s="6"/>
      <c r="M199" s="2"/>
      <c r="N199" s="2"/>
    </row>
    <row r="200" spans="1:14" ht="12.75" x14ac:dyDescent="0.35">
      <c r="A200" s="2"/>
      <c r="B200" s="2"/>
      <c r="C200" s="2"/>
      <c r="D200" s="2"/>
      <c r="E200" s="2"/>
      <c r="F200" s="2"/>
      <c r="G200" s="2"/>
      <c r="H200" s="3" t="str">
        <f>IF(AND(E200&lt;&gt;"",F200&lt;&gt;""),(E200*F200)/144,"")</f>
        <v/>
      </c>
      <c r="I200" s="2"/>
      <c r="J200" s="66"/>
      <c r="K200" s="2"/>
      <c r="L200" s="6"/>
      <c r="M200" s="2"/>
      <c r="N200" s="2"/>
    </row>
    <row r="201" spans="1:14" ht="12.75" x14ac:dyDescent="0.35">
      <c r="A201" s="2"/>
      <c r="B201" s="2"/>
      <c r="C201" s="2"/>
      <c r="D201" s="2"/>
      <c r="E201" s="2"/>
      <c r="F201" s="2"/>
      <c r="G201" s="2"/>
      <c r="H201" s="3" t="str">
        <f>IF(AND(E201&lt;&gt;"",F201&lt;&gt;""),(E201*F201)/144,"")</f>
        <v/>
      </c>
      <c r="I201" s="2"/>
      <c r="J201" s="66"/>
      <c r="K201" s="2"/>
      <c r="L201" s="6"/>
      <c r="M201" s="2"/>
      <c r="N201" s="2"/>
    </row>
    <row r="202" spans="1:14" ht="12.75" x14ac:dyDescent="0.35">
      <c r="A202" s="2"/>
      <c r="B202" s="2"/>
      <c r="C202" s="2"/>
      <c r="D202" s="2"/>
      <c r="E202" s="2"/>
      <c r="F202" s="2"/>
      <c r="G202" s="2"/>
      <c r="H202" s="3" t="str">
        <f>IF(AND(E202&lt;&gt;"",F202&lt;&gt;""),(E202*F202)/144,"")</f>
        <v/>
      </c>
      <c r="I202" s="2"/>
      <c r="J202" s="66"/>
      <c r="K202" s="2"/>
      <c r="L202" s="6"/>
      <c r="M202" s="2"/>
      <c r="N202" s="2"/>
    </row>
    <row r="203" spans="1:14" ht="12.75" x14ac:dyDescent="0.35">
      <c r="A203" s="2"/>
      <c r="B203" s="2"/>
      <c r="C203" s="2"/>
      <c r="D203" s="2"/>
      <c r="E203" s="2"/>
      <c r="F203" s="2"/>
      <c r="G203" s="2"/>
      <c r="H203" s="3" t="str">
        <f>IF(AND(E203&lt;&gt;"",F203&lt;&gt;""),(E203*F203)/144,"")</f>
        <v/>
      </c>
      <c r="I203" s="2"/>
      <c r="J203" s="66"/>
      <c r="K203" s="2"/>
      <c r="L203" s="6"/>
      <c r="M203" s="2"/>
      <c r="N203" s="2"/>
    </row>
    <row r="204" spans="1:14" ht="12.75" x14ac:dyDescent="0.35">
      <c r="A204" s="2"/>
      <c r="B204" s="2"/>
      <c r="C204" s="2"/>
      <c r="D204" s="2"/>
      <c r="E204" s="2"/>
      <c r="F204" s="2"/>
      <c r="G204" s="2"/>
      <c r="H204" s="3" t="str">
        <f>IF(AND(E204&lt;&gt;"",F204&lt;&gt;""),(E204*F204)/144,"")</f>
        <v/>
      </c>
      <c r="I204" s="2"/>
      <c r="J204" s="66"/>
      <c r="K204" s="2"/>
      <c r="L204" s="6"/>
      <c r="M204" s="2"/>
      <c r="N204" s="2"/>
    </row>
    <row r="205" spans="1:14" ht="12.75" x14ac:dyDescent="0.35">
      <c r="A205" s="2"/>
      <c r="B205" s="2"/>
      <c r="C205" s="2"/>
      <c r="D205" s="2"/>
      <c r="E205" s="2"/>
      <c r="F205" s="2"/>
      <c r="G205" s="2"/>
      <c r="H205" s="3" t="str">
        <f>IF(AND(E205&lt;&gt;"",F205&lt;&gt;""),(E205*F205)/144,"")</f>
        <v/>
      </c>
      <c r="I205" s="2"/>
      <c r="J205" s="66"/>
      <c r="K205" s="2"/>
      <c r="L205" s="6"/>
      <c r="M205" s="2"/>
      <c r="N205" s="2"/>
    </row>
    <row r="206" spans="1:14" ht="12.75" x14ac:dyDescent="0.35">
      <c r="A206" s="2"/>
      <c r="B206" s="2"/>
      <c r="C206" s="2"/>
      <c r="D206" s="2"/>
      <c r="E206" s="2"/>
      <c r="G206" s="2"/>
      <c r="H206" s="3" t="str">
        <f>IF(AND(E206&lt;&gt;"",F206&lt;&gt;""),(E206*F206)/144,"")</f>
        <v/>
      </c>
      <c r="I206" s="2"/>
      <c r="J206" s="66"/>
      <c r="K206" s="2"/>
      <c r="L206" s="6"/>
      <c r="M206" s="2"/>
      <c r="N206" s="2"/>
    </row>
    <row r="207" spans="1:14" ht="12.75" x14ac:dyDescent="0.35">
      <c r="A207" s="2"/>
      <c r="B207" s="2"/>
      <c r="C207" s="2"/>
      <c r="D207" s="2"/>
      <c r="E207" s="2"/>
      <c r="G207" s="2"/>
      <c r="H207" s="3" t="str">
        <f>IF(AND(E207&lt;&gt;"",F207&lt;&gt;""),(E207*F207)/144,"")</f>
        <v/>
      </c>
      <c r="I207" s="2"/>
      <c r="J207" s="66"/>
      <c r="K207" s="2"/>
      <c r="L207" s="6"/>
      <c r="M207" s="2"/>
      <c r="N207" s="2"/>
    </row>
    <row r="208" spans="1:14" ht="12.75" x14ac:dyDescent="0.35">
      <c r="A208" s="2"/>
      <c r="B208" s="2"/>
      <c r="C208" s="2"/>
      <c r="D208" s="2"/>
      <c r="E208" s="2"/>
      <c r="G208" s="2"/>
      <c r="H208" s="3" t="str">
        <f>IF(AND(E208&lt;&gt;"",F208&lt;&gt;""),(E208*F208)/144,"")</f>
        <v/>
      </c>
      <c r="I208" s="2"/>
      <c r="J208" s="66"/>
      <c r="K208" s="2"/>
      <c r="L208" s="6"/>
      <c r="M208" s="2"/>
      <c r="N208" s="2"/>
    </row>
    <row r="209" spans="1:14" ht="12.75" x14ac:dyDescent="0.35">
      <c r="A209" s="2"/>
      <c r="B209" s="2"/>
      <c r="C209" s="2"/>
      <c r="D209" s="2"/>
      <c r="E209" s="2"/>
      <c r="F209" s="2"/>
      <c r="G209" s="2"/>
      <c r="H209" s="3" t="str">
        <f>IF(AND(E209&lt;&gt;"",F209&lt;&gt;""),(E209*F209)/144,"")</f>
        <v/>
      </c>
      <c r="I209" s="2"/>
      <c r="J209" s="66"/>
      <c r="K209" s="2"/>
      <c r="L209" s="6"/>
      <c r="M209" s="2"/>
      <c r="N209" s="2"/>
    </row>
    <row r="210" spans="1:14" ht="12.75" x14ac:dyDescent="0.35">
      <c r="A210" s="2"/>
      <c r="B210" s="2"/>
      <c r="C210" s="2"/>
      <c r="D210" s="2"/>
      <c r="E210" s="2"/>
      <c r="F210" s="2"/>
      <c r="G210" s="2"/>
      <c r="H210" s="3" t="str">
        <f>IF(AND(E210&lt;&gt;"",F210&lt;&gt;""),(E210*F210)/144,"")</f>
        <v/>
      </c>
      <c r="I210" s="2"/>
      <c r="J210" s="66"/>
      <c r="K210" s="2"/>
      <c r="L210" s="6"/>
      <c r="M210" s="2"/>
      <c r="N210" s="2"/>
    </row>
    <row r="211" spans="1:14" ht="12.75" x14ac:dyDescent="0.35">
      <c r="A211" s="2"/>
      <c r="B211" s="2"/>
      <c r="C211" s="2"/>
      <c r="D211" s="2"/>
      <c r="E211" s="2"/>
      <c r="F211" s="2"/>
      <c r="G211" s="2"/>
      <c r="H211" s="3" t="str">
        <f>IF(AND(E211&lt;&gt;"",F211&lt;&gt;""),(E211*F211)/144,"")</f>
        <v/>
      </c>
      <c r="I211" s="2"/>
      <c r="J211" s="66"/>
      <c r="K211" s="2"/>
      <c r="L211" s="6"/>
      <c r="M211" s="2"/>
      <c r="N211" s="2"/>
    </row>
    <row r="212" spans="1:14" ht="12.75" x14ac:dyDescent="0.35">
      <c r="A212" s="2"/>
      <c r="B212" s="2"/>
      <c r="C212" s="2"/>
      <c r="D212" s="2"/>
      <c r="E212" s="2"/>
      <c r="F212" s="2"/>
      <c r="G212" s="2"/>
      <c r="H212" s="3" t="str">
        <f>IF(AND(E212&lt;&gt;"",F212&lt;&gt;""),(E212*F212)/144,"")</f>
        <v/>
      </c>
      <c r="I212" s="2"/>
      <c r="J212" s="66"/>
      <c r="K212" s="2"/>
      <c r="L212" s="6"/>
      <c r="M212" s="2"/>
      <c r="N212" s="2"/>
    </row>
    <row r="213" spans="1:14" ht="12.75" x14ac:dyDescent="0.35">
      <c r="A213" s="2"/>
      <c r="B213" s="2"/>
      <c r="C213" s="2"/>
      <c r="D213" s="2"/>
      <c r="E213" s="2"/>
      <c r="F213" s="2"/>
      <c r="G213" s="2"/>
      <c r="H213" s="3" t="str">
        <f>IF(AND(E213&lt;&gt;"",F213&lt;&gt;""),(E213*F213)/144,"")</f>
        <v/>
      </c>
      <c r="I213" s="2"/>
      <c r="J213" s="66"/>
      <c r="K213" s="2"/>
      <c r="L213" s="6"/>
      <c r="M213" s="2"/>
      <c r="N213" s="2"/>
    </row>
    <row r="214" spans="1:14" ht="12.75" x14ac:dyDescent="0.35">
      <c r="A214" s="2"/>
      <c r="B214" s="2"/>
      <c r="C214" s="2"/>
      <c r="D214" s="2"/>
      <c r="E214" s="2"/>
      <c r="F214" s="2"/>
      <c r="G214" s="2"/>
      <c r="H214" s="3" t="str">
        <f>IF(AND(E214&lt;&gt;"",F214&lt;&gt;""),(E214*F214)/144,"")</f>
        <v/>
      </c>
      <c r="I214" s="2"/>
      <c r="J214" s="66"/>
      <c r="K214" s="2"/>
      <c r="L214" s="6"/>
      <c r="M214" s="2"/>
      <c r="N214" s="2"/>
    </row>
    <row r="215" spans="1:14" ht="12.75" x14ac:dyDescent="0.35">
      <c r="A215" s="2"/>
      <c r="B215" s="2"/>
      <c r="C215" s="2"/>
      <c r="D215" s="2"/>
      <c r="H215" s="3"/>
      <c r="I215" s="2"/>
      <c r="J215" s="66"/>
      <c r="K215" s="2"/>
      <c r="L215" s="6"/>
      <c r="M215" s="2"/>
      <c r="N215" s="2"/>
    </row>
    <row r="216" spans="1:14" ht="12.75" x14ac:dyDescent="0.35">
      <c r="A216" s="2"/>
      <c r="B216" s="2"/>
      <c r="C216" s="2"/>
      <c r="D216" s="2"/>
      <c r="E216" s="2"/>
      <c r="F216" s="2"/>
      <c r="G216" s="2"/>
      <c r="H216" s="3"/>
      <c r="I216" s="2"/>
      <c r="J216" s="66"/>
      <c r="K216" s="2"/>
      <c r="L216" s="6"/>
      <c r="M216" s="2"/>
      <c r="N216" s="2"/>
    </row>
    <row r="217" spans="1:14" ht="12.75" x14ac:dyDescent="0.35">
      <c r="A217" s="2"/>
      <c r="B217" s="2"/>
      <c r="C217" s="2"/>
      <c r="D217" s="2"/>
      <c r="E217" s="2"/>
      <c r="F217" s="2"/>
      <c r="G217" s="2"/>
      <c r="H217" s="3"/>
      <c r="I217" s="2"/>
      <c r="J217" s="66"/>
      <c r="K217" s="2"/>
      <c r="L217" s="6"/>
      <c r="M217" s="2"/>
      <c r="N217" s="2"/>
    </row>
    <row r="218" spans="1:14" ht="12.75" x14ac:dyDescent="0.35">
      <c r="A218" s="2"/>
      <c r="B218" s="2"/>
      <c r="C218" s="2"/>
      <c r="D218" s="2"/>
      <c r="E218" s="2"/>
      <c r="F218" s="2"/>
      <c r="G218" s="2"/>
      <c r="H218" s="3"/>
      <c r="I218" s="2"/>
      <c r="J218" s="66"/>
      <c r="K218" s="2"/>
      <c r="L218" s="6"/>
      <c r="M218" s="2"/>
      <c r="N218" s="2"/>
    </row>
    <row r="219" spans="1:14" ht="12.75" x14ac:dyDescent="0.35">
      <c r="A219" s="2"/>
      <c r="B219" s="2"/>
      <c r="C219" s="2"/>
      <c r="D219" s="2"/>
      <c r="E219" s="2"/>
      <c r="F219" s="2"/>
      <c r="G219" s="2"/>
      <c r="H219" s="3"/>
      <c r="I219" s="2"/>
      <c r="J219" s="66"/>
      <c r="K219" s="2"/>
      <c r="L219" s="6"/>
      <c r="M219" s="2"/>
      <c r="N219" s="2"/>
    </row>
    <row r="220" spans="1:14" ht="12.75" x14ac:dyDescent="0.35">
      <c r="A220" s="2"/>
      <c r="B220" s="2"/>
      <c r="C220" s="2"/>
      <c r="D220" s="2"/>
      <c r="E220" s="2"/>
      <c r="F220" s="2"/>
      <c r="G220" s="2"/>
      <c r="H220" s="3"/>
      <c r="I220" s="2"/>
      <c r="J220" s="66"/>
      <c r="K220" s="2"/>
      <c r="L220" s="6"/>
      <c r="M220" s="2"/>
      <c r="N220" s="2"/>
    </row>
    <row r="221" spans="1:14" ht="12.75" x14ac:dyDescent="0.35">
      <c r="A221" s="2"/>
      <c r="B221" s="2"/>
      <c r="C221" s="2"/>
      <c r="D221" s="2"/>
      <c r="E221" s="2"/>
      <c r="F221" s="2"/>
      <c r="G221" s="2"/>
      <c r="H221" s="3"/>
      <c r="I221" s="2"/>
      <c r="J221" s="66"/>
      <c r="K221" s="2"/>
      <c r="L221" s="6"/>
      <c r="M221" s="2"/>
      <c r="N221" s="2"/>
    </row>
    <row r="222" spans="1:14" ht="12.75" x14ac:dyDescent="0.35">
      <c r="A222" s="2"/>
      <c r="B222" s="2"/>
      <c r="C222" s="2"/>
      <c r="D222" s="2"/>
      <c r="E222" s="2"/>
      <c r="F222" s="2"/>
      <c r="G222" s="2"/>
      <c r="H222" s="3"/>
      <c r="I222" s="2"/>
      <c r="J222" s="66"/>
      <c r="K222" s="2"/>
      <c r="L222" s="6"/>
      <c r="M222" s="2"/>
      <c r="N222" s="2"/>
    </row>
    <row r="223" spans="1:14" ht="12.75" x14ac:dyDescent="0.35">
      <c r="A223" s="2"/>
      <c r="B223" s="2"/>
      <c r="C223" s="2"/>
      <c r="D223" s="2"/>
      <c r="E223" s="2"/>
      <c r="F223" s="2"/>
      <c r="G223" s="2"/>
      <c r="H223" s="3"/>
      <c r="I223" s="2"/>
      <c r="J223" s="66"/>
      <c r="K223" s="2"/>
      <c r="L223" s="6"/>
      <c r="M223" s="2"/>
      <c r="N223" s="2"/>
    </row>
    <row r="224" spans="1:14" ht="12.75" x14ac:dyDescent="0.35">
      <c r="A224" s="2"/>
      <c r="B224" s="2"/>
      <c r="C224" s="2"/>
      <c r="D224" s="2"/>
      <c r="E224" s="2"/>
      <c r="F224" s="2"/>
      <c r="G224" s="2"/>
      <c r="H224" s="3"/>
      <c r="I224" s="2"/>
      <c r="J224" s="66"/>
      <c r="K224" s="2"/>
      <c r="L224" s="6"/>
      <c r="M224" s="2"/>
      <c r="N224" s="2"/>
    </row>
    <row r="225" spans="1:14" ht="12.75" x14ac:dyDescent="0.35">
      <c r="A225" s="2"/>
      <c r="B225" s="2"/>
      <c r="C225" s="2"/>
      <c r="D225" s="2"/>
      <c r="E225" s="2"/>
      <c r="F225" s="2"/>
      <c r="G225" s="2"/>
      <c r="H225" s="3"/>
      <c r="I225" s="2"/>
      <c r="J225" s="66"/>
      <c r="K225" s="2"/>
      <c r="L225" s="6"/>
      <c r="M225" s="2"/>
      <c r="N225" s="2"/>
    </row>
    <row r="226" spans="1:14" ht="12.75" x14ac:dyDescent="0.35">
      <c r="A226" s="2"/>
      <c r="B226" s="2"/>
      <c r="C226" s="2"/>
      <c r="D226" s="2"/>
      <c r="E226" s="2"/>
      <c r="F226" s="2"/>
      <c r="G226" s="2"/>
      <c r="H226" s="3"/>
      <c r="I226" s="2"/>
      <c r="J226" s="66"/>
      <c r="K226" s="2"/>
      <c r="L226" s="6"/>
      <c r="M226" s="2"/>
      <c r="N226" s="2"/>
    </row>
    <row r="227" spans="1:14" ht="12.75" x14ac:dyDescent="0.35">
      <c r="A227" s="2"/>
      <c r="B227" s="2"/>
      <c r="C227" s="2"/>
      <c r="D227" s="2"/>
      <c r="E227" s="2"/>
      <c r="F227" s="2"/>
      <c r="G227" s="2"/>
      <c r="H227" s="3"/>
      <c r="I227" s="2"/>
      <c r="J227" s="66"/>
      <c r="K227" s="2"/>
      <c r="L227" s="6"/>
      <c r="M227" s="2"/>
      <c r="N227" s="2"/>
    </row>
    <row r="228" spans="1:14" ht="12.75" x14ac:dyDescent="0.35">
      <c r="A228" s="2"/>
      <c r="B228" s="2"/>
      <c r="C228" s="2"/>
      <c r="D228" s="2"/>
      <c r="E228" s="2"/>
      <c r="F228" s="2"/>
      <c r="G228" s="2"/>
      <c r="H228" s="3"/>
      <c r="I228" s="2"/>
      <c r="J228" s="66"/>
      <c r="K228" s="2"/>
      <c r="L228" s="6"/>
      <c r="M228" s="2"/>
      <c r="N228" s="2"/>
    </row>
    <row r="229" spans="1:14" ht="12.75" x14ac:dyDescent="0.35">
      <c r="A229" s="2"/>
      <c r="B229" s="2"/>
      <c r="C229" s="2"/>
      <c r="D229" s="2"/>
      <c r="E229" s="2"/>
      <c r="F229" s="2"/>
      <c r="G229" s="2"/>
      <c r="H229" s="3"/>
      <c r="I229" s="2"/>
      <c r="J229" s="66"/>
      <c r="K229" s="2"/>
      <c r="L229" s="6"/>
      <c r="M229" s="2"/>
      <c r="N229" s="2"/>
    </row>
    <row r="230" spans="1:14" ht="12.75" x14ac:dyDescent="0.35">
      <c r="A230" s="2"/>
      <c r="B230" s="2"/>
      <c r="C230" s="2"/>
      <c r="D230" s="2"/>
      <c r="E230" s="2"/>
      <c r="F230" s="7"/>
      <c r="G230" s="7"/>
      <c r="H230" s="3"/>
      <c r="I230" s="2"/>
      <c r="J230" s="66"/>
      <c r="K230" s="2"/>
      <c r="L230" s="6"/>
      <c r="M230" s="2"/>
      <c r="N230" s="2"/>
    </row>
    <row r="231" spans="1:14" ht="12.75" x14ac:dyDescent="0.35">
      <c r="A231" s="2"/>
      <c r="B231" s="2"/>
      <c r="C231" s="2"/>
      <c r="D231" s="2"/>
      <c r="E231" s="2"/>
      <c r="F231" s="2"/>
      <c r="G231" s="2"/>
      <c r="H231" s="3"/>
      <c r="I231" s="2"/>
      <c r="J231" s="66"/>
      <c r="K231" s="2"/>
      <c r="L231" s="6"/>
      <c r="M231" s="2"/>
      <c r="N231" s="2"/>
    </row>
    <row r="232" spans="1:14" ht="12.75" x14ac:dyDescent="0.35">
      <c r="A232" s="2"/>
      <c r="B232" s="2"/>
      <c r="C232" s="2"/>
      <c r="D232" s="2"/>
      <c r="E232" s="2"/>
      <c r="F232" s="2"/>
      <c r="G232" s="2"/>
      <c r="H232" s="3"/>
      <c r="I232" s="2"/>
      <c r="J232" s="66"/>
      <c r="K232" s="2"/>
      <c r="L232" s="6"/>
      <c r="M232" s="2"/>
      <c r="N232" s="2"/>
    </row>
    <row r="233" spans="1:14" ht="12.75" x14ac:dyDescent="0.35">
      <c r="A233" s="2"/>
      <c r="B233" s="2"/>
      <c r="C233" s="2"/>
      <c r="D233" s="2"/>
      <c r="E233" s="2"/>
      <c r="F233" s="2"/>
      <c r="G233" s="2"/>
      <c r="H233" s="3"/>
      <c r="I233" s="2"/>
      <c r="J233" s="66"/>
      <c r="K233" s="2"/>
      <c r="L233" s="6"/>
      <c r="M233" s="2"/>
      <c r="N233" s="2"/>
    </row>
    <row r="234" spans="1:14" ht="12.75" x14ac:dyDescent="0.35">
      <c r="A234" s="2"/>
      <c r="B234" s="2"/>
      <c r="C234" s="2"/>
      <c r="D234" s="2"/>
      <c r="E234" s="2"/>
      <c r="G234" s="2"/>
      <c r="H234" s="3"/>
      <c r="I234" s="2"/>
      <c r="J234" s="66"/>
      <c r="K234" s="2"/>
      <c r="L234" s="6"/>
      <c r="M234" s="2"/>
      <c r="N234" s="2"/>
    </row>
    <row r="235" spans="1:14" ht="12.75" x14ac:dyDescent="0.35">
      <c r="A235" s="2"/>
      <c r="B235" s="2"/>
      <c r="C235" s="2"/>
      <c r="D235" s="2"/>
      <c r="E235" s="2"/>
      <c r="F235" s="2"/>
      <c r="G235" s="2"/>
      <c r="H235" s="3"/>
      <c r="I235" s="2"/>
      <c r="J235" s="66"/>
      <c r="K235" s="2"/>
      <c r="L235" s="6"/>
      <c r="M235" s="2"/>
      <c r="N235" s="2"/>
    </row>
    <row r="236" spans="1:14" ht="12.75" x14ac:dyDescent="0.35">
      <c r="A236" s="2"/>
      <c r="B236" s="2"/>
      <c r="C236" s="2"/>
      <c r="D236" s="2"/>
      <c r="E236" s="2"/>
      <c r="F236" s="2"/>
      <c r="G236" s="2"/>
      <c r="H236" s="3"/>
      <c r="I236" s="2"/>
      <c r="J236" s="66"/>
      <c r="K236" s="2"/>
      <c r="L236" s="6"/>
      <c r="M236" s="2"/>
      <c r="N236" s="2"/>
    </row>
    <row r="237" spans="1:14" ht="12.75" x14ac:dyDescent="0.35">
      <c r="A237" s="2"/>
      <c r="B237" s="2"/>
      <c r="C237" s="2"/>
      <c r="D237" s="2"/>
      <c r="E237" s="2"/>
      <c r="F237" s="2"/>
      <c r="G237" s="2"/>
      <c r="H237" s="3"/>
      <c r="I237" s="2"/>
      <c r="J237" s="66"/>
      <c r="K237" s="2"/>
      <c r="L237" s="6"/>
      <c r="M237" s="2"/>
      <c r="N237" s="2"/>
    </row>
    <row r="238" spans="1:14" ht="12.75" x14ac:dyDescent="0.35">
      <c r="A238" s="2"/>
      <c r="B238" s="2"/>
      <c r="C238" s="2"/>
      <c r="D238" s="2"/>
      <c r="E238" s="2"/>
      <c r="F238" s="2"/>
      <c r="G238" s="2"/>
      <c r="H238" s="3"/>
      <c r="I238" s="2"/>
      <c r="J238" s="66"/>
      <c r="K238" s="2"/>
      <c r="L238" s="6"/>
      <c r="M238" s="2"/>
      <c r="N238" s="2"/>
    </row>
    <row r="239" spans="1:14" ht="12.75" x14ac:dyDescent="0.35">
      <c r="A239" s="2"/>
      <c r="B239" s="2"/>
      <c r="C239" s="2"/>
      <c r="D239" s="2"/>
      <c r="E239" s="2"/>
      <c r="F239" s="2"/>
      <c r="G239" s="2"/>
      <c r="H239" s="3"/>
      <c r="I239" s="2"/>
      <c r="J239" s="66"/>
      <c r="K239" s="2"/>
      <c r="L239" s="6"/>
      <c r="M239" s="2"/>
      <c r="N239" s="2"/>
    </row>
    <row r="240" spans="1:14" ht="12.75" x14ac:dyDescent="0.35">
      <c r="A240" s="2"/>
      <c r="B240" s="2"/>
      <c r="C240" s="2"/>
      <c r="D240" s="2"/>
      <c r="E240" s="2"/>
      <c r="F240" s="2"/>
      <c r="G240" s="2"/>
      <c r="H240" s="3"/>
      <c r="I240" s="2"/>
      <c r="J240" s="66"/>
      <c r="K240" s="2"/>
      <c r="L240" s="6"/>
      <c r="M240" s="2"/>
      <c r="N240" s="2"/>
    </row>
    <row r="241" spans="1:14" ht="12.75" x14ac:dyDescent="0.35">
      <c r="A241" s="2"/>
      <c r="B241" s="2"/>
      <c r="C241" s="2"/>
      <c r="D241" s="2"/>
      <c r="E241" s="2"/>
      <c r="F241" s="2"/>
      <c r="G241" s="2"/>
      <c r="H241" s="3"/>
      <c r="I241" s="2"/>
      <c r="J241" s="66"/>
      <c r="K241" s="2"/>
      <c r="L241" s="6"/>
      <c r="M241" s="2"/>
      <c r="N241" s="2"/>
    </row>
    <row r="242" spans="1:14" ht="12.75" x14ac:dyDescent="0.35">
      <c r="A242" s="2"/>
      <c r="B242" s="2"/>
      <c r="C242" s="2"/>
      <c r="D242" s="2"/>
      <c r="E242" s="2"/>
      <c r="F242" s="2"/>
      <c r="G242" s="2"/>
      <c r="H242" s="3"/>
      <c r="I242" s="2"/>
      <c r="J242" s="66"/>
      <c r="K242" s="2"/>
      <c r="L242" s="4"/>
      <c r="M242" s="2"/>
      <c r="N242" s="2"/>
    </row>
    <row r="243" spans="1:14" ht="12.75" x14ac:dyDescent="0.35">
      <c r="A243" s="2"/>
      <c r="B243" s="2"/>
      <c r="C243" s="2"/>
      <c r="D243" s="2"/>
      <c r="E243" s="2"/>
      <c r="F243" s="2"/>
      <c r="G243" s="2"/>
      <c r="H243" s="3"/>
      <c r="I243" s="2"/>
      <c r="J243" s="66"/>
      <c r="K243" s="2"/>
      <c r="L243" s="4"/>
      <c r="M243" s="2"/>
      <c r="N243" s="2"/>
    </row>
    <row r="244" spans="1:14" ht="12.75" x14ac:dyDescent="0.35">
      <c r="A244" s="2"/>
      <c r="B244" s="2"/>
      <c r="C244" s="2"/>
      <c r="D244" s="2"/>
      <c r="E244" s="2"/>
      <c r="F244" s="2"/>
      <c r="G244" s="2"/>
      <c r="H244" s="3"/>
      <c r="I244" s="2"/>
      <c r="J244" s="66"/>
      <c r="K244" s="2"/>
      <c r="L244" s="4"/>
      <c r="M244" s="2"/>
      <c r="N244" s="2"/>
    </row>
    <row r="245" spans="1:14" ht="12.75" x14ac:dyDescent="0.35">
      <c r="A245" s="2"/>
      <c r="B245" s="2"/>
      <c r="C245" s="2"/>
      <c r="D245" s="2"/>
      <c r="E245" s="2"/>
      <c r="F245" s="2"/>
      <c r="G245" s="2"/>
      <c r="H245" s="3"/>
      <c r="I245" s="2"/>
      <c r="J245" s="66"/>
      <c r="K245" s="2"/>
      <c r="L245" s="4"/>
      <c r="M245" s="2"/>
      <c r="N245" s="2"/>
    </row>
    <row r="246" spans="1:14" ht="12.75" x14ac:dyDescent="0.35">
      <c r="A246" s="2"/>
      <c r="B246" s="2"/>
      <c r="C246" s="2"/>
      <c r="D246" s="2"/>
      <c r="E246" s="2"/>
      <c r="F246" s="2"/>
      <c r="G246" s="2"/>
      <c r="H246" s="3"/>
      <c r="I246" s="2"/>
      <c r="J246" s="66"/>
      <c r="K246" s="2"/>
      <c r="L246" s="4"/>
      <c r="M246" s="2"/>
      <c r="N246" s="2"/>
    </row>
    <row r="247" spans="1:14" ht="12.75" x14ac:dyDescent="0.35">
      <c r="A247" s="2"/>
      <c r="B247" s="2"/>
      <c r="C247" s="2"/>
      <c r="D247" s="2"/>
      <c r="E247" s="2"/>
      <c r="G247" s="2"/>
      <c r="H247" s="3"/>
      <c r="I247" s="2"/>
      <c r="J247" s="66"/>
      <c r="K247" s="2"/>
      <c r="L247" s="4"/>
      <c r="M247" s="2"/>
      <c r="N247" s="2"/>
    </row>
    <row r="248" spans="1:14" ht="12.75" x14ac:dyDescent="0.35">
      <c r="A248" s="2"/>
      <c r="B248" s="2"/>
      <c r="C248" s="2"/>
      <c r="D248" s="2"/>
      <c r="E248" s="2"/>
      <c r="F248" s="2"/>
      <c r="G248" s="2"/>
      <c r="H248" s="3"/>
      <c r="I248" s="2"/>
      <c r="J248" s="66"/>
      <c r="K248" s="2"/>
      <c r="L248" s="4"/>
      <c r="M248" s="2"/>
      <c r="N248" s="2"/>
    </row>
    <row r="249" spans="1:14" ht="12.75" x14ac:dyDescent="0.35">
      <c r="A249" s="2"/>
      <c r="C249" s="2"/>
      <c r="H249" s="3"/>
      <c r="J249" s="66"/>
      <c r="K249" s="2"/>
      <c r="L249" s="4"/>
      <c r="M249" s="2"/>
      <c r="N249" s="2"/>
    </row>
    <row r="250" spans="1:14" ht="12.75" x14ac:dyDescent="0.35">
      <c r="A250" s="2"/>
      <c r="C250" s="2"/>
      <c r="H250" s="3"/>
      <c r="J250" s="66"/>
      <c r="K250" s="2"/>
      <c r="L250" s="4"/>
      <c r="M250" s="2"/>
      <c r="N250" s="2"/>
    </row>
    <row r="251" spans="1:14" ht="12.75" x14ac:dyDescent="0.35">
      <c r="A251" s="2"/>
      <c r="C251" s="2"/>
      <c r="H251" s="3"/>
      <c r="J251" s="66"/>
      <c r="K251" s="2"/>
      <c r="L251" s="4"/>
      <c r="M251" s="2"/>
      <c r="N251" s="2"/>
    </row>
    <row r="252" spans="1:14" ht="12.75" x14ac:dyDescent="0.35">
      <c r="A252" s="2"/>
      <c r="C252" s="2"/>
      <c r="H252" s="3"/>
      <c r="J252" s="66"/>
      <c r="K252" s="2"/>
      <c r="L252" s="4"/>
      <c r="M252" s="2"/>
      <c r="N252" s="2"/>
    </row>
    <row r="253" spans="1:14" ht="12.75" x14ac:dyDescent="0.35">
      <c r="A253" s="2"/>
      <c r="C253" s="2"/>
      <c r="H253" s="3"/>
      <c r="J253" s="66"/>
      <c r="K253" s="2"/>
      <c r="L253" s="4"/>
      <c r="M253" s="2"/>
      <c r="N253" s="2"/>
    </row>
    <row r="254" spans="1:14" ht="12.75" x14ac:dyDescent="0.35">
      <c r="A254" s="2"/>
      <c r="C254" s="2"/>
      <c r="H254" s="3"/>
      <c r="J254" s="66"/>
      <c r="K254" s="2"/>
      <c r="L254" s="4"/>
      <c r="M254" s="2"/>
      <c r="N254" s="2"/>
    </row>
    <row r="255" spans="1:14" ht="12.75" x14ac:dyDescent="0.35">
      <c r="A255" s="2"/>
      <c r="C255" s="2"/>
      <c r="H255" s="3"/>
      <c r="J255" s="66"/>
      <c r="K255" s="2"/>
      <c r="L255" s="4"/>
      <c r="M255" s="2"/>
      <c r="N255" s="2"/>
    </row>
    <row r="256" spans="1:14" ht="12.75" x14ac:dyDescent="0.35">
      <c r="A256" s="2"/>
      <c r="C256" s="2"/>
      <c r="H256" s="3"/>
      <c r="J256" s="66"/>
      <c r="K256" s="2"/>
      <c r="L256" s="4"/>
      <c r="M256" s="2"/>
      <c r="N256" s="2"/>
    </row>
    <row r="257" spans="1:14" ht="12.75" x14ac:dyDescent="0.35">
      <c r="A257" s="2"/>
      <c r="C257" s="2"/>
      <c r="H257" s="3"/>
      <c r="J257" s="66"/>
      <c r="K257" s="2"/>
      <c r="L257" s="4"/>
      <c r="M257" s="2"/>
      <c r="N257" s="2"/>
    </row>
    <row r="258" spans="1:14" ht="12.75" x14ac:dyDescent="0.35">
      <c r="A258" s="2"/>
      <c r="C258" s="2"/>
      <c r="H258" s="3"/>
      <c r="J258" s="66"/>
      <c r="K258" s="2"/>
      <c r="L258" s="4"/>
      <c r="M258" s="2"/>
      <c r="N258" s="2"/>
    </row>
    <row r="259" spans="1:14" ht="12.75" x14ac:dyDescent="0.35">
      <c r="A259" s="2"/>
      <c r="C259" s="2"/>
      <c r="H259" s="3"/>
      <c r="J259" s="66"/>
      <c r="K259" s="2"/>
      <c r="L259" s="4"/>
      <c r="M259" s="2"/>
      <c r="N259" s="2"/>
    </row>
    <row r="260" spans="1:14" ht="12.75" x14ac:dyDescent="0.35">
      <c r="A260" s="2"/>
      <c r="C260" s="2"/>
      <c r="H260" s="3"/>
      <c r="J260" s="66"/>
      <c r="K260" s="2"/>
      <c r="L260" s="4"/>
      <c r="M260" s="2"/>
      <c r="N260" s="2"/>
    </row>
    <row r="261" spans="1:14" ht="12.75" x14ac:dyDescent="0.35">
      <c r="A261" s="2"/>
      <c r="C261" s="2"/>
      <c r="H261" s="3"/>
      <c r="J261" s="66"/>
      <c r="K261" s="2"/>
      <c r="L261" s="4"/>
      <c r="M261" s="2"/>
      <c r="N261" s="2"/>
    </row>
    <row r="262" spans="1:14" ht="12.75" x14ac:dyDescent="0.35">
      <c r="A262" s="2"/>
      <c r="C262" s="2"/>
      <c r="H262" s="3"/>
      <c r="J262" s="66"/>
      <c r="K262" s="2"/>
      <c r="L262" s="4"/>
      <c r="M262" s="2"/>
      <c r="N262" s="2"/>
    </row>
    <row r="263" spans="1:14" ht="12.75" x14ac:dyDescent="0.35">
      <c r="A263" s="2"/>
      <c r="C263" s="2"/>
      <c r="H263" s="3"/>
      <c r="J263" s="66"/>
      <c r="K263" s="2"/>
      <c r="L263" s="4"/>
      <c r="M263" s="2"/>
      <c r="N263" s="2"/>
    </row>
    <row r="264" spans="1:14" ht="12.75" x14ac:dyDescent="0.35">
      <c r="A264" s="2"/>
      <c r="C264" s="2"/>
      <c r="H264" s="3"/>
      <c r="J264" s="66"/>
      <c r="K264" s="2"/>
      <c r="L264" s="4"/>
      <c r="M264" s="2"/>
      <c r="N264" s="2"/>
    </row>
    <row r="265" spans="1:14" ht="12.75" x14ac:dyDescent="0.35">
      <c r="A265" s="2"/>
      <c r="C265" s="2"/>
      <c r="H265" s="3"/>
      <c r="J265" s="66"/>
      <c r="K265" s="2"/>
      <c r="L265" s="4"/>
      <c r="M265" s="2"/>
      <c r="N265" s="2"/>
    </row>
    <row r="266" spans="1:14" ht="12.75" x14ac:dyDescent="0.35">
      <c r="A266" s="2"/>
      <c r="C266" s="2"/>
      <c r="H266" s="3"/>
      <c r="J266" s="66"/>
      <c r="K266" s="2"/>
      <c r="L266" s="4"/>
      <c r="M266" s="2"/>
      <c r="N266" s="2"/>
    </row>
    <row r="267" spans="1:14" ht="12.75" x14ac:dyDescent="0.35">
      <c r="A267" s="2"/>
      <c r="C267" s="2"/>
      <c r="H267" s="3"/>
      <c r="J267" s="66"/>
      <c r="K267" s="2"/>
      <c r="L267" s="4"/>
      <c r="M267" s="2"/>
      <c r="N267" s="2"/>
    </row>
    <row r="268" spans="1:14" ht="12.75" x14ac:dyDescent="0.35">
      <c r="A268" s="2"/>
      <c r="C268" s="2"/>
      <c r="H268" s="3"/>
      <c r="J268" s="66"/>
      <c r="K268" s="2"/>
      <c r="L268" s="4"/>
      <c r="M268" s="2"/>
      <c r="N268" s="2"/>
    </row>
    <row r="269" spans="1:14" ht="12.75" x14ac:dyDescent="0.35">
      <c r="A269" s="2"/>
      <c r="C269" s="2"/>
      <c r="H269" s="3"/>
      <c r="J269" s="66"/>
      <c r="K269" s="2"/>
      <c r="L269" s="4"/>
      <c r="M269" s="2"/>
      <c r="N269" s="2"/>
    </row>
    <row r="270" spans="1:14" ht="12.75" x14ac:dyDescent="0.35">
      <c r="A270" s="2"/>
      <c r="C270" s="2"/>
      <c r="H270" s="3"/>
      <c r="J270" s="66"/>
      <c r="K270" s="2"/>
      <c r="L270" s="4"/>
      <c r="M270" s="2"/>
      <c r="N270" s="2"/>
    </row>
    <row r="271" spans="1:14" ht="12.75" x14ac:dyDescent="0.35">
      <c r="A271" s="2"/>
      <c r="C271" s="2"/>
      <c r="H271" s="3"/>
      <c r="J271" s="66"/>
      <c r="K271" s="2"/>
      <c r="L271" s="4"/>
      <c r="M271" s="2"/>
      <c r="N271" s="2"/>
    </row>
    <row r="272" spans="1:14" ht="12.75" x14ac:dyDescent="0.35">
      <c r="A272" s="2"/>
      <c r="C272" s="2"/>
      <c r="H272" s="3"/>
      <c r="J272" s="66"/>
      <c r="K272" s="2"/>
      <c r="L272" s="4"/>
      <c r="M272" s="2"/>
      <c r="N272" s="2"/>
    </row>
    <row r="273" spans="1:14" ht="12.75" x14ac:dyDescent="0.35">
      <c r="A273" s="2"/>
      <c r="C273" s="2"/>
      <c r="H273" s="3"/>
      <c r="J273" s="66"/>
      <c r="K273" s="2"/>
      <c r="L273" s="4"/>
      <c r="M273" s="2"/>
      <c r="N273" s="2"/>
    </row>
    <row r="274" spans="1:14" ht="12.75" x14ac:dyDescent="0.35">
      <c r="A274" s="2"/>
      <c r="C274" s="2"/>
      <c r="H274" s="3"/>
      <c r="J274" s="66"/>
      <c r="K274" s="2"/>
      <c r="L274" s="4"/>
      <c r="M274" s="2"/>
      <c r="N274" s="2"/>
    </row>
    <row r="275" spans="1:14" ht="12.75" x14ac:dyDescent="0.35">
      <c r="A275" s="2"/>
      <c r="C275" s="2"/>
      <c r="H275" s="3"/>
      <c r="J275" s="66"/>
      <c r="K275" s="2"/>
      <c r="L275" s="4"/>
      <c r="M275" s="2"/>
      <c r="N275" s="2"/>
    </row>
    <row r="276" spans="1:14" ht="12.75" x14ac:dyDescent="0.35">
      <c r="A276" s="2"/>
      <c r="C276" s="2"/>
      <c r="H276" s="3"/>
      <c r="J276" s="66"/>
      <c r="K276" s="2"/>
      <c r="L276" s="4"/>
      <c r="M276" s="2"/>
      <c r="N276" s="2"/>
    </row>
    <row r="277" spans="1:14" ht="12.75" x14ac:dyDescent="0.35">
      <c r="A277" s="2"/>
      <c r="C277" s="2"/>
      <c r="H277" s="3"/>
      <c r="J277" s="66"/>
      <c r="K277" s="2"/>
      <c r="L277" s="4"/>
      <c r="M277" s="2"/>
      <c r="N277" s="2"/>
    </row>
    <row r="278" spans="1:14" ht="12.75" x14ac:dyDescent="0.35">
      <c r="A278" s="2"/>
      <c r="C278" s="2"/>
      <c r="H278" s="3"/>
      <c r="J278" s="66"/>
      <c r="K278" s="2"/>
      <c r="L278" s="4"/>
      <c r="M278" s="2"/>
      <c r="N278" s="2"/>
    </row>
    <row r="279" spans="1:14" ht="12.75" x14ac:dyDescent="0.35">
      <c r="A279" s="2"/>
      <c r="C279" s="2"/>
      <c r="H279" s="3"/>
      <c r="J279" s="66"/>
      <c r="K279" s="2"/>
      <c r="L279" s="4"/>
      <c r="M279" s="2"/>
      <c r="N279" s="2"/>
    </row>
    <row r="280" spans="1:14" ht="12.75" x14ac:dyDescent="0.35">
      <c r="A280" s="2"/>
      <c r="C280" s="2"/>
      <c r="H280" s="3"/>
      <c r="J280" s="66"/>
      <c r="K280" s="2"/>
      <c r="L280" s="4"/>
      <c r="M280" s="2"/>
      <c r="N280" s="2"/>
    </row>
    <row r="281" spans="1:14" ht="12.75" x14ac:dyDescent="0.35">
      <c r="A281" s="2"/>
      <c r="C281" s="2"/>
      <c r="H281" s="3"/>
      <c r="J281" s="66"/>
      <c r="K281" s="2"/>
      <c r="L281" s="4"/>
      <c r="M281" s="2"/>
      <c r="N281" s="2"/>
    </row>
    <row r="282" spans="1:14" ht="12.75" x14ac:dyDescent="0.35">
      <c r="A282" s="2"/>
      <c r="C282" s="2"/>
      <c r="H282" s="3"/>
      <c r="J282" s="66"/>
      <c r="K282" s="2"/>
      <c r="L282" s="4"/>
      <c r="M282" s="2"/>
      <c r="N282" s="2"/>
    </row>
    <row r="283" spans="1:14" ht="12.75" x14ac:dyDescent="0.35">
      <c r="A283" s="2"/>
      <c r="C283" s="2"/>
      <c r="H283" s="3"/>
      <c r="J283" s="66"/>
      <c r="K283" s="2"/>
      <c r="L283" s="4"/>
      <c r="M283" s="2"/>
      <c r="N283" s="2"/>
    </row>
    <row r="284" spans="1:14" ht="12.75" x14ac:dyDescent="0.35">
      <c r="A284" s="2"/>
      <c r="C284" s="2"/>
      <c r="H284" s="3"/>
      <c r="J284" s="66"/>
      <c r="K284" s="2"/>
      <c r="L284" s="4"/>
      <c r="M284" s="2"/>
      <c r="N284" s="2"/>
    </row>
    <row r="285" spans="1:14" ht="12.75" x14ac:dyDescent="0.35">
      <c r="A285" s="2"/>
      <c r="C285" s="2"/>
      <c r="H285" s="3"/>
      <c r="J285" s="66"/>
      <c r="K285" s="2"/>
      <c r="L285" s="4"/>
      <c r="M285" s="2"/>
      <c r="N285" s="2"/>
    </row>
    <row r="286" spans="1:14" ht="12.75" x14ac:dyDescent="0.35">
      <c r="A286" s="2"/>
      <c r="C286" s="2"/>
      <c r="H286" s="3"/>
      <c r="J286" s="66"/>
      <c r="K286" s="2"/>
      <c r="L286" s="4"/>
      <c r="M286" s="2"/>
      <c r="N286" s="2"/>
    </row>
    <row r="287" spans="1:14" ht="12.75" x14ac:dyDescent="0.35">
      <c r="A287" s="2"/>
      <c r="C287" s="2"/>
      <c r="H287" s="3"/>
      <c r="J287" s="66"/>
      <c r="K287" s="2"/>
      <c r="L287" s="4"/>
      <c r="M287" s="2"/>
      <c r="N287" s="2"/>
    </row>
    <row r="288" spans="1:14" ht="12.75" x14ac:dyDescent="0.35">
      <c r="A288" s="2"/>
      <c r="C288" s="2"/>
      <c r="H288" s="3"/>
      <c r="J288" s="66"/>
      <c r="K288" s="2"/>
      <c r="L288" s="4"/>
      <c r="M288" s="2"/>
      <c r="N288" s="2"/>
    </row>
    <row r="289" spans="1:14" ht="12.75" x14ac:dyDescent="0.35">
      <c r="A289" s="2"/>
      <c r="C289" s="2"/>
      <c r="H289" s="3"/>
      <c r="J289" s="66"/>
      <c r="K289" s="2"/>
      <c r="L289" s="4"/>
      <c r="M289" s="2"/>
      <c r="N289" s="2"/>
    </row>
    <row r="290" spans="1:14" ht="12.75" x14ac:dyDescent="0.35">
      <c r="A290" s="2"/>
      <c r="C290" s="2"/>
      <c r="H290" s="3"/>
      <c r="J290" s="66"/>
      <c r="K290" s="2"/>
      <c r="L290" s="4"/>
      <c r="M290" s="2"/>
      <c r="N290" s="2"/>
    </row>
    <row r="291" spans="1:14" ht="12.75" x14ac:dyDescent="0.35">
      <c r="A291" s="2"/>
      <c r="C291" s="2"/>
      <c r="H291" s="3"/>
      <c r="J291" s="66"/>
      <c r="K291" s="2"/>
      <c r="L291" s="4"/>
      <c r="M291" s="2"/>
      <c r="N291" s="2"/>
    </row>
    <row r="292" spans="1:14" ht="12.75" x14ac:dyDescent="0.35">
      <c r="A292" s="2"/>
      <c r="C292" s="2"/>
      <c r="H292" s="3"/>
      <c r="J292" s="66"/>
      <c r="K292" s="2"/>
      <c r="L292" s="4"/>
      <c r="M292" s="2"/>
      <c r="N292" s="2"/>
    </row>
    <row r="293" spans="1:14" ht="12.75" x14ac:dyDescent="0.35">
      <c r="A293" s="2"/>
      <c r="C293" s="2"/>
      <c r="H293" s="3"/>
      <c r="J293" s="66"/>
      <c r="K293" s="2"/>
      <c r="L293" s="4"/>
      <c r="M293" s="2"/>
      <c r="N293" s="2"/>
    </row>
    <row r="294" spans="1:14" ht="12.75" x14ac:dyDescent="0.35">
      <c r="A294" s="2"/>
      <c r="C294" s="2"/>
      <c r="H294" s="3"/>
      <c r="J294" s="66"/>
      <c r="K294" s="2"/>
      <c r="L294" s="4"/>
      <c r="M294" s="2"/>
      <c r="N294" s="2"/>
    </row>
    <row r="295" spans="1:14" ht="12.75" x14ac:dyDescent="0.35">
      <c r="A295" s="2"/>
      <c r="C295" s="2"/>
      <c r="H295" s="3"/>
      <c r="J295" s="66"/>
      <c r="K295" s="2"/>
      <c r="L295" s="4"/>
      <c r="M295" s="2"/>
      <c r="N295" s="2"/>
    </row>
    <row r="296" spans="1:14" ht="12.75" x14ac:dyDescent="0.35">
      <c r="A296" s="2"/>
      <c r="C296" s="2"/>
      <c r="H296" s="3"/>
      <c r="J296" s="66"/>
      <c r="K296" s="2"/>
      <c r="L296" s="4"/>
      <c r="M296" s="2"/>
      <c r="N296" s="2"/>
    </row>
    <row r="297" spans="1:14" ht="12.75" x14ac:dyDescent="0.35">
      <c r="A297" s="2"/>
      <c r="C297" s="2"/>
      <c r="H297" s="3"/>
      <c r="J297" s="66"/>
      <c r="K297" s="2"/>
      <c r="L297" s="4"/>
      <c r="M297" s="2"/>
      <c r="N297" s="2"/>
    </row>
    <row r="298" spans="1:14" ht="12.75" x14ac:dyDescent="0.35">
      <c r="A298" s="2"/>
      <c r="C298" s="2"/>
      <c r="H298" s="3"/>
      <c r="J298" s="66"/>
      <c r="K298" s="2"/>
      <c r="L298" s="4"/>
      <c r="M298" s="2"/>
      <c r="N298" s="2"/>
    </row>
    <row r="299" spans="1:14" ht="12.75" x14ac:dyDescent="0.35">
      <c r="A299" s="2"/>
      <c r="C299" s="2"/>
      <c r="H299" s="3"/>
      <c r="J299" s="66"/>
      <c r="K299" s="2"/>
      <c r="L299" s="4"/>
      <c r="M299" s="2"/>
      <c r="N299" s="2"/>
    </row>
    <row r="300" spans="1:14" ht="12.75" x14ac:dyDescent="0.35">
      <c r="A300" s="2"/>
      <c r="C300" s="2"/>
      <c r="H300" s="3"/>
      <c r="J300" s="66"/>
      <c r="K300" s="2"/>
      <c r="L300" s="4"/>
      <c r="M300" s="2"/>
      <c r="N300" s="2"/>
    </row>
    <row r="301" spans="1:14" ht="12.75" x14ac:dyDescent="0.35">
      <c r="A301" s="2"/>
      <c r="C301" s="2"/>
      <c r="H301" s="3"/>
      <c r="J301" s="66"/>
      <c r="K301" s="2"/>
      <c r="L301" s="4"/>
      <c r="M301" s="2"/>
      <c r="N301" s="2"/>
    </row>
    <row r="302" spans="1:14" ht="12.75" x14ac:dyDescent="0.35">
      <c r="A302" s="2"/>
      <c r="C302" s="2"/>
      <c r="H302" s="3"/>
      <c r="J302" s="66"/>
      <c r="K302" s="2"/>
      <c r="L302" s="4"/>
      <c r="M302" s="2"/>
      <c r="N302" s="2"/>
    </row>
    <row r="303" spans="1:14" ht="12.75" x14ac:dyDescent="0.35">
      <c r="A303" s="2"/>
      <c r="C303" s="2"/>
      <c r="H303" s="3"/>
      <c r="J303" s="66"/>
      <c r="K303" s="2"/>
      <c r="L303" s="4"/>
      <c r="M303" s="2"/>
      <c r="N303" s="2"/>
    </row>
    <row r="304" spans="1:14" ht="12.75" x14ac:dyDescent="0.35">
      <c r="A304" s="2"/>
      <c r="C304" s="2"/>
      <c r="H304" s="3"/>
      <c r="J304" s="66"/>
      <c r="K304" s="2"/>
      <c r="L304" s="4"/>
      <c r="M304" s="2"/>
      <c r="N304" s="2"/>
    </row>
    <row r="305" spans="1:14" ht="12.75" x14ac:dyDescent="0.35">
      <c r="A305" s="2"/>
      <c r="C305" s="2"/>
      <c r="H305" s="3"/>
      <c r="J305" s="66"/>
      <c r="K305" s="2"/>
      <c r="L305" s="4"/>
      <c r="M305" s="2"/>
      <c r="N305" s="2"/>
    </row>
    <row r="306" spans="1:14" ht="12.75" x14ac:dyDescent="0.35">
      <c r="A306" s="2"/>
      <c r="C306" s="2"/>
      <c r="H306" s="3"/>
      <c r="J306" s="66"/>
      <c r="K306" s="2"/>
      <c r="L306" s="4"/>
      <c r="M306" s="2"/>
      <c r="N306" s="2"/>
    </row>
    <row r="307" spans="1:14" ht="12.75" x14ac:dyDescent="0.35">
      <c r="A307" s="2"/>
      <c r="C307" s="2"/>
      <c r="H307" s="3"/>
      <c r="J307" s="66"/>
      <c r="K307" s="2"/>
      <c r="L307" s="4"/>
      <c r="M307" s="2"/>
      <c r="N307" s="2"/>
    </row>
    <row r="308" spans="1:14" ht="12.75" x14ac:dyDescent="0.35">
      <c r="A308" s="2"/>
      <c r="C308" s="2"/>
      <c r="H308" s="3"/>
      <c r="J308" s="66"/>
      <c r="K308" s="2"/>
      <c r="L308" s="4"/>
      <c r="M308" s="2"/>
      <c r="N308" s="2"/>
    </row>
    <row r="309" spans="1:14" ht="12.75" x14ac:dyDescent="0.35">
      <c r="A309" s="2"/>
      <c r="C309" s="2"/>
      <c r="H309" s="3"/>
      <c r="J309" s="66"/>
      <c r="K309" s="2"/>
      <c r="L309" s="4"/>
      <c r="M309" s="2"/>
      <c r="N309" s="2"/>
    </row>
    <row r="310" spans="1:14" ht="12.75" x14ac:dyDescent="0.35">
      <c r="A310" s="2"/>
      <c r="C310" s="2"/>
      <c r="H310" s="3"/>
      <c r="J310" s="66"/>
      <c r="K310" s="2"/>
      <c r="L310" s="4"/>
      <c r="M310" s="2"/>
      <c r="N310" s="2"/>
    </row>
    <row r="311" spans="1:14" ht="12.75" x14ac:dyDescent="0.35">
      <c r="A311" s="2"/>
      <c r="C311" s="2"/>
      <c r="H311" s="3"/>
      <c r="J311" s="66"/>
      <c r="K311" s="2"/>
      <c r="L311" s="4"/>
      <c r="M311" s="2"/>
      <c r="N311" s="2"/>
    </row>
    <row r="312" spans="1:14" ht="12.75" x14ac:dyDescent="0.35">
      <c r="A312" s="2"/>
      <c r="C312" s="2"/>
      <c r="H312" s="3"/>
      <c r="J312" s="66"/>
      <c r="K312" s="2"/>
      <c r="L312" s="4"/>
      <c r="M312" s="2"/>
      <c r="N312" s="2"/>
    </row>
    <row r="313" spans="1:14" ht="12.75" x14ac:dyDescent="0.35">
      <c r="A313" s="2"/>
      <c r="C313" s="2"/>
      <c r="H313" s="3"/>
      <c r="J313" s="66"/>
      <c r="K313" s="2"/>
      <c r="L313" s="4"/>
      <c r="M313" s="2"/>
      <c r="N313" s="2"/>
    </row>
    <row r="314" spans="1:14" ht="12.75" x14ac:dyDescent="0.35">
      <c r="A314" s="2"/>
      <c r="C314" s="2"/>
      <c r="H314" s="3"/>
      <c r="J314" s="66"/>
      <c r="K314" s="2"/>
      <c r="L314" s="4"/>
      <c r="M314" s="2"/>
      <c r="N314" s="2"/>
    </row>
    <row r="315" spans="1:14" ht="12.75" x14ac:dyDescent="0.35">
      <c r="A315" s="2"/>
      <c r="C315" s="2"/>
      <c r="H315" s="3"/>
      <c r="J315" s="66"/>
      <c r="K315" s="2"/>
      <c r="L315" s="4"/>
      <c r="M315" s="2"/>
      <c r="N315" s="2"/>
    </row>
    <row r="316" spans="1:14" ht="12.75" x14ac:dyDescent="0.35">
      <c r="A316" s="2"/>
      <c r="C316" s="2"/>
      <c r="H316" s="3"/>
      <c r="J316" s="66"/>
      <c r="K316" s="2"/>
      <c r="L316" s="4"/>
      <c r="M316" s="2"/>
      <c r="N316" s="2"/>
    </row>
    <row r="317" spans="1:14" ht="12.75" x14ac:dyDescent="0.35">
      <c r="A317" s="2"/>
      <c r="C317" s="2"/>
      <c r="H317" s="3"/>
      <c r="J317" s="66"/>
      <c r="K317" s="2"/>
      <c r="L317" s="4"/>
      <c r="M317" s="2"/>
      <c r="N317" s="2"/>
    </row>
    <row r="318" spans="1:14" ht="12.75" x14ac:dyDescent="0.35">
      <c r="A318" s="2"/>
      <c r="C318" s="2"/>
      <c r="H318" s="3"/>
      <c r="J318" s="66"/>
      <c r="K318" s="2"/>
      <c r="L318" s="4"/>
      <c r="M318" s="2"/>
      <c r="N318" s="2"/>
    </row>
    <row r="319" spans="1:14" ht="12.75" x14ac:dyDescent="0.35">
      <c r="A319" s="2"/>
      <c r="C319" s="2"/>
      <c r="H319" s="3"/>
      <c r="J319" s="66"/>
      <c r="K319" s="2"/>
      <c r="L319" s="4"/>
      <c r="M319" s="2"/>
      <c r="N319" s="2"/>
    </row>
    <row r="320" spans="1:14" ht="12.75" x14ac:dyDescent="0.35">
      <c r="A320" s="2"/>
      <c r="C320" s="2"/>
      <c r="H320" s="3"/>
      <c r="J320" s="66"/>
      <c r="K320" s="2"/>
      <c r="L320" s="4"/>
      <c r="M320" s="2"/>
      <c r="N320" s="2"/>
    </row>
    <row r="321" spans="1:14" ht="12.75" x14ac:dyDescent="0.35">
      <c r="A321" s="2"/>
      <c r="C321" s="2"/>
      <c r="H321" s="3"/>
      <c r="J321" s="66"/>
      <c r="K321" s="2"/>
      <c r="L321" s="4"/>
      <c r="M321" s="2"/>
      <c r="N321" s="2"/>
    </row>
    <row r="322" spans="1:14" ht="12.75" x14ac:dyDescent="0.35">
      <c r="A322" s="2"/>
      <c r="C322" s="2"/>
      <c r="H322" s="3"/>
      <c r="J322" s="66"/>
      <c r="K322" s="2"/>
      <c r="L322" s="4"/>
      <c r="M322" s="2"/>
      <c r="N322" s="2"/>
    </row>
    <row r="323" spans="1:14" ht="12.75" x14ac:dyDescent="0.35">
      <c r="A323" s="2"/>
      <c r="C323" s="2"/>
      <c r="H323" s="3"/>
      <c r="J323" s="66"/>
      <c r="K323" s="2"/>
      <c r="L323" s="4"/>
      <c r="M323" s="2"/>
      <c r="N323" s="2"/>
    </row>
    <row r="324" spans="1:14" ht="12.75" x14ac:dyDescent="0.35">
      <c r="A324" s="2"/>
      <c r="C324" s="2"/>
      <c r="H324" s="3"/>
      <c r="J324" s="66"/>
      <c r="K324" s="2"/>
      <c r="L324" s="4"/>
      <c r="M324" s="2"/>
      <c r="N324" s="2"/>
    </row>
    <row r="325" spans="1:14" ht="12.75" x14ac:dyDescent="0.35">
      <c r="A325" s="2"/>
      <c r="C325" s="2"/>
      <c r="H325" s="3"/>
      <c r="J325" s="66"/>
      <c r="K325" s="2"/>
      <c r="L325" s="4"/>
      <c r="M325" s="2"/>
      <c r="N325" s="2"/>
    </row>
    <row r="326" spans="1:14" ht="12.75" x14ac:dyDescent="0.35">
      <c r="A326" s="2"/>
      <c r="C326" s="2"/>
      <c r="H326" s="3"/>
      <c r="J326" s="66"/>
      <c r="K326" s="2"/>
      <c r="L326" s="4"/>
      <c r="M326" s="2"/>
      <c r="N326" s="2"/>
    </row>
    <row r="327" spans="1:14" ht="12.75" x14ac:dyDescent="0.35">
      <c r="A327" s="2"/>
      <c r="C327" s="2"/>
      <c r="H327" s="3"/>
      <c r="J327" s="66"/>
      <c r="K327" s="2"/>
      <c r="L327" s="4"/>
      <c r="M327" s="2"/>
      <c r="N327" s="2"/>
    </row>
    <row r="328" spans="1:14" ht="12.75" x14ac:dyDescent="0.35">
      <c r="A328" s="2"/>
      <c r="C328" s="2"/>
      <c r="H328" s="3"/>
      <c r="J328" s="66"/>
      <c r="K328" s="2"/>
      <c r="L328" s="4"/>
      <c r="M328" s="2"/>
      <c r="N328" s="2"/>
    </row>
    <row r="329" spans="1:14" ht="12.75" x14ac:dyDescent="0.35">
      <c r="A329" s="2"/>
      <c r="C329" s="2"/>
      <c r="H329" s="3"/>
      <c r="J329" s="66"/>
      <c r="K329" s="2"/>
      <c r="L329" s="4"/>
      <c r="M329" s="2"/>
      <c r="N329" s="2"/>
    </row>
    <row r="330" spans="1:14" ht="12.75" x14ac:dyDescent="0.35">
      <c r="A330" s="2"/>
      <c r="C330" s="2"/>
      <c r="H330" s="3"/>
      <c r="J330" s="66"/>
      <c r="K330" s="2"/>
      <c r="L330" s="4"/>
      <c r="M330" s="2"/>
      <c r="N330" s="2"/>
    </row>
    <row r="331" spans="1:14" ht="12.75" x14ac:dyDescent="0.35">
      <c r="A331" s="2"/>
      <c r="C331" s="2"/>
      <c r="H331" s="3"/>
      <c r="J331" s="66"/>
      <c r="K331" s="2"/>
      <c r="L331" s="4"/>
      <c r="M331" s="2"/>
      <c r="N331" s="2"/>
    </row>
    <row r="332" spans="1:14" ht="12.75" x14ac:dyDescent="0.35">
      <c r="A332" s="2"/>
      <c r="C332" s="2"/>
      <c r="H332" s="3"/>
      <c r="J332" s="66"/>
      <c r="K332" s="2"/>
      <c r="L332" s="4"/>
      <c r="M332" s="2"/>
      <c r="N332" s="2"/>
    </row>
    <row r="333" spans="1:14" ht="12.75" x14ac:dyDescent="0.35">
      <c r="A333" s="2"/>
      <c r="C333" s="2"/>
      <c r="H333" s="3"/>
      <c r="J333" s="66"/>
      <c r="K333" s="2"/>
      <c r="L333" s="4"/>
      <c r="M333" s="2"/>
      <c r="N333" s="2"/>
    </row>
    <row r="334" spans="1:14" ht="12.75" x14ac:dyDescent="0.35">
      <c r="A334" s="2"/>
      <c r="C334" s="2"/>
      <c r="H334" s="3"/>
      <c r="J334" s="66"/>
      <c r="K334" s="2"/>
      <c r="L334" s="4"/>
      <c r="M334" s="2"/>
      <c r="N334" s="2"/>
    </row>
    <row r="335" spans="1:14" ht="12.75" x14ac:dyDescent="0.35">
      <c r="A335" s="2"/>
      <c r="C335" s="2"/>
      <c r="H335" s="3"/>
      <c r="J335" s="66"/>
      <c r="K335" s="2"/>
      <c r="L335" s="4"/>
      <c r="M335" s="2"/>
      <c r="N335" s="2"/>
    </row>
    <row r="336" spans="1:14" ht="12.75" x14ac:dyDescent="0.35">
      <c r="A336" s="2"/>
      <c r="C336" s="2"/>
      <c r="H336" s="3"/>
      <c r="J336" s="66"/>
      <c r="K336" s="2"/>
      <c r="L336" s="4"/>
      <c r="M336" s="2"/>
      <c r="N336" s="2"/>
    </row>
    <row r="337" spans="1:14" ht="12.75" x14ac:dyDescent="0.35">
      <c r="A337" s="2"/>
      <c r="C337" s="2"/>
      <c r="H337" s="3"/>
      <c r="J337" s="66"/>
      <c r="K337" s="2"/>
      <c r="L337" s="4"/>
      <c r="M337" s="2"/>
      <c r="N337" s="2"/>
    </row>
    <row r="338" spans="1:14" ht="12.75" x14ac:dyDescent="0.35">
      <c r="A338" s="2"/>
      <c r="C338" s="2"/>
      <c r="H338" s="3"/>
      <c r="J338" s="66"/>
      <c r="K338" s="2"/>
      <c r="L338" s="4"/>
      <c r="M338" s="2"/>
      <c r="N338" s="2"/>
    </row>
    <row r="339" spans="1:14" ht="12.75" x14ac:dyDescent="0.35">
      <c r="A339" s="2"/>
      <c r="C339" s="2"/>
      <c r="H339" s="3"/>
      <c r="J339" s="66"/>
      <c r="K339" s="2"/>
      <c r="L339" s="4"/>
      <c r="M339" s="2"/>
      <c r="N339" s="2"/>
    </row>
    <row r="340" spans="1:14" ht="12.75" x14ac:dyDescent="0.35">
      <c r="A340" s="2"/>
      <c r="C340" s="2"/>
      <c r="H340" s="3"/>
      <c r="J340" s="66"/>
      <c r="K340" s="2"/>
      <c r="L340" s="4"/>
      <c r="M340" s="2"/>
      <c r="N340" s="2"/>
    </row>
    <row r="341" spans="1:14" ht="12.75" x14ac:dyDescent="0.35">
      <c r="A341" s="2"/>
      <c r="C341" s="2"/>
      <c r="H341" s="3"/>
      <c r="J341" s="66"/>
      <c r="K341" s="2"/>
      <c r="L341" s="4"/>
      <c r="M341" s="2"/>
      <c r="N341" s="2"/>
    </row>
    <row r="342" spans="1:14" ht="12.75" x14ac:dyDescent="0.35">
      <c r="A342" s="2"/>
      <c r="C342" s="2"/>
      <c r="H342" s="3"/>
      <c r="J342" s="66"/>
      <c r="K342" s="2"/>
      <c r="L342" s="4"/>
      <c r="M342" s="2"/>
      <c r="N342" s="2"/>
    </row>
    <row r="343" spans="1:14" ht="12.75" x14ac:dyDescent="0.35">
      <c r="A343" s="2"/>
      <c r="C343" s="2"/>
      <c r="H343" s="3"/>
      <c r="J343" s="66"/>
      <c r="K343" s="2"/>
      <c r="L343" s="4"/>
      <c r="M343" s="2"/>
      <c r="N343" s="2"/>
    </row>
    <row r="344" spans="1:14" ht="12.75" x14ac:dyDescent="0.35">
      <c r="A344" s="2"/>
      <c r="C344" s="2"/>
      <c r="H344" s="3"/>
      <c r="J344" s="66"/>
      <c r="K344" s="2"/>
      <c r="L344" s="4"/>
      <c r="M344" s="2"/>
      <c r="N344" s="2"/>
    </row>
    <row r="345" spans="1:14" ht="12.75" x14ac:dyDescent="0.35">
      <c r="A345" s="2"/>
      <c r="C345" s="2"/>
      <c r="H345" s="3"/>
      <c r="J345" s="66"/>
      <c r="K345" s="2"/>
      <c r="L345" s="4"/>
      <c r="M345" s="2"/>
      <c r="N345" s="2"/>
    </row>
    <row r="346" spans="1:14" ht="12.75" x14ac:dyDescent="0.35">
      <c r="A346" s="2"/>
      <c r="C346" s="2"/>
      <c r="H346" s="3"/>
      <c r="J346" s="66"/>
      <c r="K346" s="2"/>
      <c r="L346" s="4"/>
      <c r="M346" s="2"/>
      <c r="N346" s="2"/>
    </row>
    <row r="347" spans="1:14" ht="12.75" x14ac:dyDescent="0.35">
      <c r="A347" s="2"/>
      <c r="C347" s="2"/>
      <c r="H347" s="3"/>
      <c r="J347" s="66"/>
      <c r="K347" s="2"/>
      <c r="L347" s="4"/>
      <c r="M347" s="2"/>
      <c r="N347" s="2"/>
    </row>
    <row r="348" spans="1:14" ht="12.75" x14ac:dyDescent="0.35">
      <c r="A348" s="2"/>
      <c r="C348" s="2"/>
      <c r="H348" s="3"/>
      <c r="J348" s="66"/>
      <c r="K348" s="2"/>
      <c r="L348" s="4"/>
      <c r="M348" s="2"/>
      <c r="N348" s="2"/>
    </row>
    <row r="349" spans="1:14" ht="12.75" x14ac:dyDescent="0.35">
      <c r="A349" s="2"/>
      <c r="C349" s="2"/>
      <c r="H349" s="3"/>
      <c r="J349" s="66"/>
      <c r="K349" s="2"/>
      <c r="L349" s="4"/>
      <c r="M349" s="2"/>
      <c r="N349" s="2"/>
    </row>
    <row r="350" spans="1:14" ht="12.75" x14ac:dyDescent="0.35">
      <c r="A350" s="2"/>
      <c r="C350" s="2"/>
      <c r="H350" s="3"/>
      <c r="J350" s="66"/>
      <c r="K350" s="2"/>
      <c r="L350" s="4"/>
      <c r="M350" s="2"/>
      <c r="N350" s="2"/>
    </row>
    <row r="351" spans="1:14" ht="12.75" x14ac:dyDescent="0.35">
      <c r="A351" s="2"/>
      <c r="C351" s="2"/>
      <c r="H351" s="3"/>
      <c r="J351" s="66"/>
      <c r="K351" s="2"/>
      <c r="L351" s="4"/>
      <c r="M351" s="2"/>
      <c r="N351" s="2"/>
    </row>
    <row r="352" spans="1:14" ht="12.75" x14ac:dyDescent="0.35">
      <c r="A352" s="2"/>
      <c r="C352" s="2"/>
      <c r="H352" s="3"/>
      <c r="J352" s="66"/>
      <c r="K352" s="2"/>
      <c r="L352" s="4"/>
      <c r="M352" s="2"/>
      <c r="N352" s="2"/>
    </row>
    <row r="353" spans="1:14" ht="12.75" x14ac:dyDescent="0.35">
      <c r="A353" s="2"/>
      <c r="C353" s="2"/>
      <c r="H353" s="3"/>
      <c r="J353" s="66"/>
      <c r="K353" s="2"/>
      <c r="L353" s="4"/>
      <c r="M353" s="2"/>
      <c r="N353" s="2"/>
    </row>
    <row r="354" spans="1:14" ht="12.75" x14ac:dyDescent="0.35">
      <c r="A354" s="2"/>
      <c r="C354" s="2"/>
      <c r="H354" s="3"/>
      <c r="J354" s="66"/>
      <c r="K354" s="2"/>
      <c r="L354" s="4"/>
      <c r="M354" s="2"/>
      <c r="N354" s="2"/>
    </row>
    <row r="355" spans="1:14" ht="12.75" x14ac:dyDescent="0.35">
      <c r="A355" s="2"/>
      <c r="C355" s="2"/>
      <c r="H355" s="3"/>
      <c r="J355" s="66"/>
      <c r="K355" s="2"/>
      <c r="L355" s="4"/>
      <c r="M355" s="2"/>
      <c r="N355" s="2"/>
    </row>
    <row r="356" spans="1:14" ht="12.75" x14ac:dyDescent="0.35">
      <c r="A356" s="2"/>
      <c r="C356" s="2"/>
      <c r="H356" s="3"/>
      <c r="J356" s="66"/>
      <c r="K356" s="2"/>
      <c r="L356" s="4"/>
      <c r="M356" s="2"/>
      <c r="N356" s="2"/>
    </row>
    <row r="357" spans="1:14" ht="12.75" x14ac:dyDescent="0.35">
      <c r="A357" s="2"/>
      <c r="C357" s="2"/>
      <c r="H357" s="3"/>
      <c r="J357" s="66"/>
      <c r="K357" s="2"/>
      <c r="L357" s="4"/>
      <c r="M357" s="2"/>
      <c r="N357" s="2"/>
    </row>
    <row r="358" spans="1:14" ht="12.75" x14ac:dyDescent="0.35">
      <c r="A358" s="2"/>
      <c r="C358" s="2"/>
      <c r="H358" s="3"/>
      <c r="J358" s="66"/>
      <c r="K358" s="2"/>
      <c r="L358" s="4"/>
      <c r="M358" s="2"/>
      <c r="N358" s="2"/>
    </row>
    <row r="359" spans="1:14" ht="12.75" x14ac:dyDescent="0.35">
      <c r="A359" s="2"/>
      <c r="C359" s="2"/>
      <c r="H359" s="3"/>
      <c r="J359" s="66"/>
      <c r="K359" s="2"/>
      <c r="L359" s="4"/>
      <c r="M359" s="2"/>
      <c r="N359" s="2"/>
    </row>
    <row r="360" spans="1:14" ht="12.75" x14ac:dyDescent="0.35">
      <c r="A360" s="2"/>
      <c r="C360" s="2"/>
      <c r="H360" s="3"/>
      <c r="J360" s="66"/>
      <c r="K360" s="2"/>
      <c r="L360" s="4"/>
      <c r="M360" s="2"/>
      <c r="N360" s="2"/>
    </row>
    <row r="361" spans="1:14" ht="12.75" x14ac:dyDescent="0.35">
      <c r="A361" s="2"/>
      <c r="C361" s="2"/>
      <c r="H361" s="3"/>
      <c r="J361" s="66"/>
      <c r="K361" s="2"/>
      <c r="L361" s="4"/>
      <c r="M361" s="2"/>
      <c r="N361" s="2"/>
    </row>
    <row r="362" spans="1:14" ht="12.75" x14ac:dyDescent="0.35">
      <c r="A362" s="2"/>
      <c r="C362" s="2"/>
      <c r="H362" s="3"/>
      <c r="J362" s="66"/>
      <c r="K362" s="2"/>
      <c r="L362" s="4"/>
      <c r="M362" s="2"/>
      <c r="N362" s="2"/>
    </row>
    <row r="363" spans="1:14" ht="12.75" x14ac:dyDescent="0.35">
      <c r="A363" s="2"/>
      <c r="C363" s="2"/>
      <c r="H363" s="3"/>
      <c r="J363" s="66"/>
      <c r="K363" s="2"/>
      <c r="L363" s="4"/>
      <c r="M363" s="2"/>
      <c r="N363" s="2"/>
    </row>
    <row r="364" spans="1:14" ht="12.75" x14ac:dyDescent="0.35">
      <c r="A364" s="2"/>
      <c r="C364" s="2"/>
      <c r="H364" s="3"/>
      <c r="J364" s="66"/>
      <c r="K364" s="2"/>
      <c r="L364" s="4"/>
      <c r="M364" s="2"/>
      <c r="N364" s="2"/>
    </row>
    <row r="365" spans="1:14" ht="12.75" x14ac:dyDescent="0.35">
      <c r="A365" s="2"/>
      <c r="C365" s="2"/>
      <c r="H365" s="3"/>
      <c r="J365" s="66"/>
      <c r="K365" s="2"/>
      <c r="L365" s="4"/>
      <c r="M365" s="2"/>
      <c r="N365" s="2"/>
    </row>
    <row r="366" spans="1:14" ht="12.75" x14ac:dyDescent="0.35">
      <c r="A366" s="2"/>
      <c r="C366" s="2"/>
      <c r="H366" s="3"/>
      <c r="J366" s="66"/>
      <c r="K366" s="2"/>
      <c r="L366" s="4"/>
      <c r="M366" s="2"/>
      <c r="N366" s="2"/>
    </row>
    <row r="367" spans="1:14" ht="12.75" x14ac:dyDescent="0.35">
      <c r="A367" s="2"/>
      <c r="C367" s="2"/>
      <c r="H367" s="3"/>
      <c r="J367" s="66"/>
      <c r="K367" s="2"/>
      <c r="L367" s="4"/>
      <c r="M367" s="2"/>
      <c r="N367" s="2"/>
    </row>
    <row r="368" spans="1:14" ht="12.75" x14ac:dyDescent="0.35">
      <c r="A368" s="2"/>
      <c r="C368" s="2"/>
      <c r="H368" s="3"/>
      <c r="J368" s="66"/>
      <c r="K368" s="2"/>
      <c r="L368" s="4"/>
      <c r="M368" s="2"/>
      <c r="N368" s="2"/>
    </row>
    <row r="369" spans="1:14" ht="12.75" x14ac:dyDescent="0.35">
      <c r="A369" s="2"/>
      <c r="C369" s="2"/>
      <c r="H369" s="3"/>
      <c r="J369" s="66"/>
      <c r="K369" s="2"/>
      <c r="L369" s="4"/>
      <c r="M369" s="2"/>
      <c r="N369" s="2"/>
    </row>
    <row r="370" spans="1:14" ht="12.75" x14ac:dyDescent="0.35">
      <c r="A370" s="2"/>
      <c r="C370" s="2"/>
      <c r="H370" s="3"/>
      <c r="J370" s="66"/>
      <c r="K370" s="2"/>
      <c r="L370" s="4"/>
      <c r="M370" s="2"/>
      <c r="N370" s="2"/>
    </row>
    <row r="371" spans="1:14" ht="12.75" x14ac:dyDescent="0.35">
      <c r="A371" s="2"/>
      <c r="C371" s="2"/>
      <c r="H371" s="3"/>
      <c r="J371" s="66"/>
      <c r="K371" s="2"/>
      <c r="L371" s="4"/>
      <c r="M371" s="2"/>
      <c r="N371" s="2"/>
    </row>
    <row r="372" spans="1:14" ht="12.75" x14ac:dyDescent="0.35">
      <c r="A372" s="2"/>
      <c r="C372" s="2"/>
      <c r="H372" s="3"/>
      <c r="J372" s="66"/>
      <c r="K372" s="2"/>
      <c r="L372" s="4"/>
      <c r="M372" s="2"/>
      <c r="N372" s="2"/>
    </row>
    <row r="373" spans="1:14" ht="12.75" x14ac:dyDescent="0.35">
      <c r="A373" s="2"/>
      <c r="C373" s="2"/>
      <c r="H373" s="3"/>
      <c r="J373" s="66"/>
      <c r="K373" s="2"/>
      <c r="L373" s="4"/>
      <c r="M373" s="2"/>
      <c r="N373" s="2"/>
    </row>
    <row r="374" spans="1:14" ht="12.75" x14ac:dyDescent="0.35">
      <c r="A374" s="2"/>
      <c r="C374" s="2"/>
      <c r="H374" s="3"/>
      <c r="J374" s="66"/>
      <c r="K374" s="2"/>
      <c r="L374" s="4"/>
      <c r="M374" s="2"/>
      <c r="N374" s="2"/>
    </row>
    <row r="375" spans="1:14" ht="12.75" x14ac:dyDescent="0.35">
      <c r="A375" s="2"/>
      <c r="C375" s="2"/>
      <c r="H375" s="3"/>
      <c r="J375" s="66"/>
      <c r="K375" s="2"/>
      <c r="L375" s="4"/>
      <c r="M375" s="2"/>
      <c r="N375" s="2"/>
    </row>
    <row r="376" spans="1:14" ht="12.75" x14ac:dyDescent="0.35">
      <c r="A376" s="2"/>
      <c r="C376" s="2"/>
      <c r="H376" s="3"/>
      <c r="J376" s="66"/>
      <c r="K376" s="2"/>
      <c r="L376" s="4"/>
      <c r="M376" s="2"/>
      <c r="N376" s="2"/>
    </row>
    <row r="377" spans="1:14" ht="12.75" x14ac:dyDescent="0.35">
      <c r="A377" s="2"/>
      <c r="C377" s="2"/>
      <c r="H377" s="3"/>
      <c r="J377" s="66"/>
      <c r="K377" s="2"/>
      <c r="L377" s="4"/>
      <c r="M377" s="2"/>
      <c r="N377" s="2"/>
    </row>
    <row r="378" spans="1:14" ht="12.75" x14ac:dyDescent="0.35">
      <c r="A378" s="2"/>
      <c r="C378" s="2"/>
      <c r="H378" s="3"/>
      <c r="J378" s="66"/>
      <c r="K378" s="2"/>
      <c r="L378" s="4"/>
      <c r="M378" s="2"/>
      <c r="N378" s="2"/>
    </row>
    <row r="379" spans="1:14" ht="12.75" x14ac:dyDescent="0.35">
      <c r="A379" s="2"/>
      <c r="C379" s="2"/>
      <c r="H379" s="3"/>
      <c r="J379" s="66"/>
      <c r="K379" s="2"/>
      <c r="L379" s="4"/>
      <c r="M379" s="2"/>
      <c r="N379" s="2"/>
    </row>
    <row r="380" spans="1:14" ht="12.75" x14ac:dyDescent="0.35">
      <c r="A380" s="2"/>
      <c r="C380" s="2"/>
      <c r="H380" s="3"/>
      <c r="J380" s="66"/>
      <c r="K380" s="2"/>
      <c r="L380" s="4"/>
      <c r="M380" s="2"/>
      <c r="N380" s="2"/>
    </row>
    <row r="381" spans="1:14" ht="12.75" x14ac:dyDescent="0.35">
      <c r="A381" s="2"/>
      <c r="C381" s="2"/>
      <c r="H381" s="3"/>
      <c r="J381" s="66"/>
      <c r="K381" s="2"/>
      <c r="L381" s="4"/>
      <c r="M381" s="2"/>
      <c r="N381" s="2"/>
    </row>
    <row r="382" spans="1:14" ht="12.75" x14ac:dyDescent="0.35">
      <c r="A382" s="2"/>
      <c r="C382" s="2"/>
      <c r="H382" s="3"/>
      <c r="J382" s="66"/>
      <c r="K382" s="2"/>
      <c r="L382" s="4"/>
      <c r="M382" s="2"/>
      <c r="N382" s="2"/>
    </row>
    <row r="383" spans="1:14" ht="12.75" x14ac:dyDescent="0.35">
      <c r="A383" s="2"/>
      <c r="C383" s="2"/>
      <c r="H383" s="3"/>
      <c r="J383" s="66"/>
      <c r="K383" s="2"/>
      <c r="L383" s="4"/>
      <c r="M383" s="2"/>
      <c r="N383" s="2"/>
    </row>
    <row r="384" spans="1:14" ht="12.75" x14ac:dyDescent="0.35">
      <c r="A384" s="2"/>
      <c r="C384" s="2"/>
      <c r="H384" s="3"/>
      <c r="J384" s="66"/>
      <c r="K384" s="2"/>
      <c r="L384" s="4"/>
      <c r="M384" s="2"/>
      <c r="N384" s="2"/>
    </row>
    <row r="385" spans="1:14" ht="12.75" x14ac:dyDescent="0.35">
      <c r="A385" s="2"/>
      <c r="C385" s="2"/>
      <c r="H385" s="3"/>
      <c r="J385" s="66"/>
      <c r="K385" s="2"/>
      <c r="L385" s="4"/>
      <c r="M385" s="2"/>
      <c r="N385" s="2"/>
    </row>
    <row r="386" spans="1:14" ht="12.75" x14ac:dyDescent="0.35">
      <c r="A386" s="2"/>
      <c r="C386" s="2"/>
      <c r="H386" s="3"/>
      <c r="J386" s="66"/>
      <c r="K386" s="2"/>
      <c r="L386" s="4"/>
      <c r="M386" s="2"/>
      <c r="N386" s="2"/>
    </row>
    <row r="387" spans="1:14" ht="12.75" x14ac:dyDescent="0.35">
      <c r="A387" s="2"/>
      <c r="C387" s="2"/>
      <c r="H387" s="3"/>
      <c r="J387" s="66"/>
      <c r="K387" s="2"/>
      <c r="L387" s="4"/>
      <c r="M387" s="2"/>
      <c r="N387" s="2"/>
    </row>
    <row r="388" spans="1:14" ht="12.75" x14ac:dyDescent="0.35">
      <c r="A388" s="2"/>
      <c r="C388" s="2"/>
      <c r="H388" s="3"/>
      <c r="J388" s="66"/>
      <c r="K388" s="2"/>
      <c r="L388" s="4"/>
      <c r="M388" s="2"/>
      <c r="N388" s="2"/>
    </row>
    <row r="389" spans="1:14" ht="12.75" x14ac:dyDescent="0.35">
      <c r="A389" s="2"/>
      <c r="C389" s="2"/>
      <c r="H389" s="3"/>
      <c r="J389" s="66"/>
      <c r="K389" s="2"/>
      <c r="L389" s="4"/>
      <c r="M389" s="2"/>
      <c r="N389" s="2"/>
    </row>
    <row r="390" spans="1:14" ht="12.75" x14ac:dyDescent="0.35">
      <c r="A390" s="2"/>
      <c r="C390" s="2"/>
      <c r="H390" s="3"/>
      <c r="J390" s="66"/>
      <c r="K390" s="2"/>
      <c r="L390" s="4"/>
      <c r="M390" s="2"/>
      <c r="N390" s="2"/>
    </row>
    <row r="391" spans="1:14" ht="12.75" x14ac:dyDescent="0.35">
      <c r="A391" s="2"/>
      <c r="C391" s="2"/>
      <c r="H391" s="3"/>
      <c r="J391" s="66"/>
      <c r="K391" s="2"/>
      <c r="L391" s="4"/>
      <c r="M391" s="2"/>
      <c r="N391" s="2"/>
    </row>
    <row r="392" spans="1:14" ht="12.75" x14ac:dyDescent="0.35">
      <c r="A392" s="2"/>
      <c r="C392" s="2"/>
      <c r="H392" s="3"/>
      <c r="J392" s="66"/>
      <c r="K392" s="2"/>
      <c r="L392" s="4"/>
      <c r="M392" s="2"/>
      <c r="N392" s="2"/>
    </row>
    <row r="393" spans="1:14" ht="12.75" x14ac:dyDescent="0.35">
      <c r="A393" s="2"/>
      <c r="C393" s="2"/>
      <c r="H393" s="3"/>
      <c r="J393" s="66"/>
      <c r="K393" s="2"/>
      <c r="L393" s="4"/>
      <c r="M393" s="2"/>
      <c r="N393" s="2"/>
    </row>
    <row r="394" spans="1:14" ht="12.75" x14ac:dyDescent="0.35">
      <c r="A394" s="2"/>
      <c r="C394" s="2"/>
      <c r="H394" s="3"/>
      <c r="J394" s="66"/>
      <c r="K394" s="2"/>
      <c r="L394" s="4"/>
      <c r="M394" s="2"/>
      <c r="N394" s="2"/>
    </row>
    <row r="395" spans="1:14" ht="12.75" x14ac:dyDescent="0.35">
      <c r="A395" s="2"/>
      <c r="C395" s="2"/>
      <c r="H395" s="3"/>
      <c r="J395" s="66"/>
      <c r="K395" s="2"/>
      <c r="L395" s="4"/>
      <c r="M395" s="2"/>
      <c r="N395" s="2"/>
    </row>
    <row r="396" spans="1:14" ht="12.75" x14ac:dyDescent="0.35">
      <c r="A396" s="2"/>
      <c r="C396" s="2"/>
      <c r="H396" s="3"/>
      <c r="J396" s="66"/>
      <c r="K396" s="2"/>
      <c r="L396" s="4"/>
      <c r="M396" s="2"/>
      <c r="N396" s="2"/>
    </row>
    <row r="397" spans="1:14" ht="12.75" x14ac:dyDescent="0.35">
      <c r="A397" s="2"/>
      <c r="C397" s="2"/>
      <c r="H397" s="3"/>
      <c r="J397" s="66"/>
      <c r="K397" s="2"/>
      <c r="L397" s="4"/>
      <c r="M397" s="2"/>
      <c r="N397" s="2"/>
    </row>
    <row r="398" spans="1:14" ht="12.75" x14ac:dyDescent="0.35">
      <c r="A398" s="2"/>
      <c r="C398" s="2"/>
      <c r="H398" s="3"/>
      <c r="J398" s="66"/>
      <c r="K398" s="2"/>
      <c r="L398" s="4"/>
      <c r="M398" s="2"/>
      <c r="N398" s="2"/>
    </row>
    <row r="399" spans="1:14" ht="12.75" x14ac:dyDescent="0.35">
      <c r="A399" s="2"/>
      <c r="C399" s="2"/>
      <c r="H399" s="3"/>
      <c r="J399" s="66"/>
      <c r="K399" s="2"/>
      <c r="L399" s="4"/>
      <c r="M399" s="2"/>
      <c r="N399" s="2"/>
    </row>
    <row r="400" spans="1:14" ht="12.75" x14ac:dyDescent="0.35">
      <c r="A400" s="2"/>
      <c r="C400" s="2"/>
      <c r="H400" s="3"/>
      <c r="J400" s="66"/>
      <c r="K400" s="2"/>
      <c r="L400" s="4"/>
      <c r="M400" s="2"/>
      <c r="N400" s="2"/>
    </row>
    <row r="401" spans="1:14" ht="12.75" x14ac:dyDescent="0.35">
      <c r="A401" s="2"/>
      <c r="C401" s="2"/>
      <c r="H401" s="3"/>
      <c r="J401" s="66"/>
      <c r="K401" s="2"/>
      <c r="L401" s="4"/>
      <c r="M401" s="2"/>
      <c r="N401" s="2"/>
    </row>
    <row r="402" spans="1:14" ht="12.75" x14ac:dyDescent="0.35">
      <c r="A402" s="2"/>
      <c r="C402" s="2"/>
      <c r="H402" s="3"/>
      <c r="J402" s="66"/>
      <c r="K402" s="2"/>
      <c r="L402" s="4"/>
      <c r="M402" s="2"/>
      <c r="N402" s="2"/>
    </row>
    <row r="403" spans="1:14" ht="12.75" x14ac:dyDescent="0.35">
      <c r="A403" s="2"/>
      <c r="C403" s="2"/>
      <c r="H403" s="3"/>
      <c r="J403" s="66"/>
      <c r="K403" s="2"/>
      <c r="L403" s="4"/>
      <c r="M403" s="2"/>
      <c r="N403" s="2"/>
    </row>
    <row r="404" spans="1:14" ht="12.75" x14ac:dyDescent="0.35">
      <c r="A404" s="2"/>
      <c r="C404" s="2"/>
      <c r="H404" s="3"/>
      <c r="J404" s="66"/>
      <c r="K404" s="2"/>
      <c r="L404" s="4"/>
      <c r="M404" s="2"/>
      <c r="N404" s="2"/>
    </row>
    <row r="405" spans="1:14" ht="12.75" x14ac:dyDescent="0.35">
      <c r="A405" s="2"/>
      <c r="C405" s="2"/>
      <c r="H405" s="3"/>
      <c r="J405" s="66"/>
      <c r="K405" s="2"/>
      <c r="L405" s="4"/>
      <c r="M405" s="2"/>
      <c r="N405" s="2"/>
    </row>
    <row r="406" spans="1:14" ht="12.75" x14ac:dyDescent="0.35">
      <c r="A406" s="2"/>
      <c r="C406" s="2"/>
      <c r="H406" s="3"/>
      <c r="J406" s="66"/>
      <c r="K406" s="2"/>
      <c r="L406" s="4"/>
      <c r="M406" s="2"/>
      <c r="N406" s="2"/>
    </row>
    <row r="407" spans="1:14" ht="12.75" x14ac:dyDescent="0.35">
      <c r="A407" s="2"/>
      <c r="C407" s="2"/>
      <c r="H407" s="3"/>
      <c r="J407" s="66"/>
      <c r="K407" s="2"/>
      <c r="L407" s="4"/>
      <c r="M407" s="2"/>
      <c r="N407" s="2"/>
    </row>
    <row r="408" spans="1:14" ht="12.75" x14ac:dyDescent="0.35">
      <c r="A408" s="2"/>
      <c r="C408" s="2"/>
      <c r="H408" s="3"/>
      <c r="J408" s="66"/>
      <c r="K408" s="2"/>
      <c r="L408" s="4"/>
      <c r="M408" s="2"/>
      <c r="N408" s="2"/>
    </row>
    <row r="409" spans="1:14" ht="12.75" x14ac:dyDescent="0.35">
      <c r="A409" s="2"/>
      <c r="C409" s="2"/>
      <c r="H409" s="3"/>
      <c r="J409" s="66"/>
      <c r="K409" s="2"/>
      <c r="L409" s="4"/>
      <c r="M409" s="2"/>
      <c r="N409" s="2"/>
    </row>
    <row r="410" spans="1:14" ht="12.75" x14ac:dyDescent="0.35">
      <c r="A410" s="2"/>
      <c r="C410" s="2"/>
      <c r="H410" s="3"/>
      <c r="J410" s="66"/>
      <c r="K410" s="2"/>
      <c r="L410" s="4"/>
      <c r="M410" s="2"/>
      <c r="N410" s="2"/>
    </row>
    <row r="411" spans="1:14" ht="12.75" x14ac:dyDescent="0.35">
      <c r="A411" s="2"/>
      <c r="C411" s="2"/>
      <c r="H411" s="3"/>
      <c r="J411" s="66"/>
      <c r="K411" s="2"/>
      <c r="L411" s="4"/>
      <c r="M411" s="2"/>
      <c r="N411" s="2"/>
    </row>
    <row r="412" spans="1:14" ht="12.75" x14ac:dyDescent="0.35">
      <c r="A412" s="2"/>
      <c r="C412" s="2"/>
      <c r="H412" s="3"/>
      <c r="J412" s="66"/>
      <c r="K412" s="2"/>
      <c r="L412" s="4"/>
      <c r="M412" s="2"/>
      <c r="N412" s="2"/>
    </row>
    <row r="413" spans="1:14" ht="12.75" x14ac:dyDescent="0.35">
      <c r="A413" s="2"/>
      <c r="C413" s="2"/>
      <c r="H413" s="3"/>
      <c r="J413" s="66"/>
      <c r="K413" s="2"/>
      <c r="L413" s="4"/>
      <c r="M413" s="2"/>
      <c r="N413" s="2"/>
    </row>
    <row r="414" spans="1:14" ht="12.75" x14ac:dyDescent="0.35">
      <c r="A414" s="2"/>
      <c r="C414" s="2"/>
      <c r="H414" s="3"/>
      <c r="J414" s="66"/>
      <c r="K414" s="2"/>
      <c r="L414" s="4"/>
      <c r="M414" s="2"/>
      <c r="N414" s="2"/>
    </row>
    <row r="415" spans="1:14" ht="12.75" x14ac:dyDescent="0.35">
      <c r="A415" s="2"/>
      <c r="C415" s="2"/>
      <c r="H415" s="3"/>
      <c r="J415" s="66"/>
      <c r="K415" s="2"/>
      <c r="L415" s="4"/>
      <c r="M415" s="2"/>
      <c r="N415" s="2"/>
    </row>
    <row r="416" spans="1:14" ht="12.75" x14ac:dyDescent="0.35">
      <c r="A416" s="2"/>
      <c r="C416" s="2"/>
      <c r="H416" s="3"/>
      <c r="J416" s="66"/>
      <c r="K416" s="2"/>
      <c r="L416" s="4"/>
      <c r="M416" s="2"/>
      <c r="N416" s="2"/>
    </row>
    <row r="417" spans="1:14" ht="12.75" x14ac:dyDescent="0.35">
      <c r="A417" s="2"/>
      <c r="C417" s="2"/>
      <c r="H417" s="3"/>
      <c r="J417" s="66"/>
      <c r="K417" s="2"/>
      <c r="L417" s="4"/>
      <c r="M417" s="2"/>
      <c r="N417" s="2"/>
    </row>
    <row r="418" spans="1:14" ht="12.75" x14ac:dyDescent="0.35">
      <c r="A418" s="2"/>
      <c r="C418" s="2"/>
      <c r="H418" s="3"/>
      <c r="J418" s="66"/>
      <c r="K418" s="2"/>
      <c r="L418" s="4"/>
      <c r="M418" s="2"/>
      <c r="N418" s="2"/>
    </row>
    <row r="419" spans="1:14" ht="12.75" x14ac:dyDescent="0.35">
      <c r="A419" s="2"/>
      <c r="C419" s="2"/>
      <c r="H419" s="3"/>
      <c r="J419" s="66"/>
      <c r="K419" s="2"/>
      <c r="L419" s="4"/>
      <c r="M419" s="2"/>
      <c r="N419" s="2"/>
    </row>
    <row r="420" spans="1:14" ht="12.75" x14ac:dyDescent="0.35">
      <c r="A420" s="2"/>
      <c r="C420" s="2"/>
      <c r="H420" s="3"/>
      <c r="J420" s="66"/>
      <c r="K420" s="2"/>
      <c r="L420" s="4"/>
      <c r="M420" s="2"/>
      <c r="N420" s="2"/>
    </row>
    <row r="421" spans="1:14" ht="12.75" x14ac:dyDescent="0.35">
      <c r="A421" s="2"/>
      <c r="C421" s="2"/>
      <c r="H421" s="3"/>
      <c r="J421" s="66"/>
      <c r="K421" s="2"/>
      <c r="L421" s="4"/>
      <c r="M421" s="2"/>
      <c r="N421" s="2"/>
    </row>
    <row r="422" spans="1:14" ht="12.75" x14ac:dyDescent="0.35">
      <c r="A422" s="2"/>
      <c r="C422" s="2"/>
      <c r="H422" s="3"/>
      <c r="J422" s="66"/>
      <c r="K422" s="2"/>
      <c r="L422" s="4"/>
      <c r="M422" s="2"/>
      <c r="N422" s="2"/>
    </row>
    <row r="423" spans="1:14" ht="12.75" x14ac:dyDescent="0.35">
      <c r="A423" s="2"/>
      <c r="C423" s="2"/>
      <c r="H423" s="3"/>
      <c r="J423" s="66"/>
      <c r="K423" s="2"/>
      <c r="L423" s="4"/>
      <c r="M423" s="2"/>
      <c r="N423" s="2"/>
    </row>
    <row r="424" spans="1:14" ht="12.75" x14ac:dyDescent="0.35">
      <c r="A424" s="2"/>
      <c r="C424" s="2"/>
      <c r="H424" s="3"/>
      <c r="J424" s="66"/>
      <c r="K424" s="2"/>
      <c r="L424" s="4"/>
      <c r="M424" s="2"/>
      <c r="N424" s="2"/>
    </row>
    <row r="425" spans="1:14" ht="12.75" x14ac:dyDescent="0.35">
      <c r="A425" s="2"/>
      <c r="C425" s="2"/>
      <c r="H425" s="3"/>
      <c r="J425" s="66"/>
      <c r="K425" s="2"/>
      <c r="L425" s="4"/>
      <c r="M425" s="2"/>
      <c r="N425" s="2"/>
    </row>
    <row r="426" spans="1:14" ht="12.75" x14ac:dyDescent="0.35">
      <c r="A426" s="2"/>
      <c r="C426" s="2"/>
      <c r="H426" s="3"/>
      <c r="J426" s="66"/>
      <c r="K426" s="2"/>
      <c r="L426" s="4"/>
      <c r="M426" s="2"/>
      <c r="N426" s="2"/>
    </row>
    <row r="427" spans="1:14" ht="12.75" x14ac:dyDescent="0.35">
      <c r="A427" s="2"/>
      <c r="C427" s="2"/>
      <c r="H427" s="3"/>
      <c r="J427" s="66"/>
      <c r="K427" s="2"/>
      <c r="L427" s="4"/>
      <c r="M427" s="2"/>
      <c r="N427" s="2"/>
    </row>
    <row r="428" spans="1:14" ht="12.75" x14ac:dyDescent="0.35">
      <c r="A428" s="2"/>
      <c r="C428" s="2"/>
      <c r="H428" s="3"/>
      <c r="J428" s="66"/>
      <c r="K428" s="2"/>
      <c r="L428" s="4"/>
      <c r="M428" s="2"/>
      <c r="N428" s="2"/>
    </row>
    <row r="429" spans="1:14" ht="12.75" x14ac:dyDescent="0.35">
      <c r="A429" s="2"/>
      <c r="C429" s="2"/>
      <c r="H429" s="3"/>
      <c r="J429" s="66"/>
      <c r="K429" s="2"/>
      <c r="L429" s="4"/>
      <c r="M429" s="2"/>
      <c r="N429" s="2"/>
    </row>
    <row r="430" spans="1:14" ht="12.75" x14ac:dyDescent="0.35">
      <c r="A430" s="2"/>
      <c r="C430" s="2"/>
      <c r="H430" s="3"/>
      <c r="J430" s="66"/>
      <c r="K430" s="2"/>
      <c r="L430" s="4"/>
      <c r="M430" s="2"/>
      <c r="N430" s="2"/>
    </row>
    <row r="431" spans="1:14" ht="12.75" x14ac:dyDescent="0.35">
      <c r="A431" s="2"/>
      <c r="C431" s="2"/>
      <c r="H431" s="3"/>
      <c r="J431" s="66"/>
      <c r="K431" s="2"/>
      <c r="L431" s="4"/>
      <c r="M431" s="2"/>
      <c r="N431" s="2"/>
    </row>
    <row r="432" spans="1:14" ht="12.75" x14ac:dyDescent="0.35">
      <c r="A432" s="2"/>
      <c r="C432" s="2"/>
      <c r="H432" s="3"/>
      <c r="J432" s="66"/>
      <c r="K432" s="2"/>
      <c r="L432" s="4"/>
      <c r="M432" s="2"/>
      <c r="N432" s="2"/>
    </row>
    <row r="433" spans="1:14" ht="12.75" x14ac:dyDescent="0.35">
      <c r="A433" s="2"/>
      <c r="C433" s="2"/>
      <c r="H433" s="3"/>
      <c r="J433" s="66"/>
      <c r="K433" s="2"/>
      <c r="L433" s="4"/>
      <c r="M433" s="2"/>
      <c r="N433" s="2"/>
    </row>
    <row r="434" spans="1:14" ht="12.75" x14ac:dyDescent="0.35">
      <c r="A434" s="2"/>
      <c r="C434" s="2"/>
      <c r="H434" s="3"/>
      <c r="J434" s="66"/>
      <c r="K434" s="2"/>
      <c r="L434" s="4"/>
      <c r="M434" s="2"/>
      <c r="N434" s="2"/>
    </row>
    <row r="435" spans="1:14" ht="12.75" x14ac:dyDescent="0.35">
      <c r="A435" s="2"/>
      <c r="C435" s="2"/>
      <c r="H435" s="3"/>
      <c r="J435" s="66"/>
      <c r="K435" s="2"/>
      <c r="L435" s="4"/>
      <c r="M435" s="2"/>
      <c r="N435" s="2"/>
    </row>
    <row r="436" spans="1:14" ht="12.75" x14ac:dyDescent="0.35">
      <c r="A436" s="2"/>
      <c r="C436" s="2"/>
      <c r="H436" s="3"/>
      <c r="J436" s="66"/>
      <c r="K436" s="2"/>
      <c r="L436" s="4"/>
      <c r="M436" s="2"/>
      <c r="N436" s="2"/>
    </row>
    <row r="437" spans="1:14" ht="12.75" x14ac:dyDescent="0.35">
      <c r="A437" s="2"/>
      <c r="C437" s="2"/>
      <c r="H437" s="3"/>
      <c r="J437" s="66"/>
      <c r="K437" s="2"/>
      <c r="L437" s="4"/>
      <c r="M437" s="2"/>
      <c r="N437" s="2"/>
    </row>
    <row r="438" spans="1:14" ht="12.75" x14ac:dyDescent="0.35">
      <c r="A438" s="2"/>
      <c r="C438" s="2"/>
      <c r="H438" s="3"/>
      <c r="J438" s="66"/>
      <c r="K438" s="2"/>
      <c r="L438" s="4"/>
      <c r="M438" s="2"/>
      <c r="N438" s="2"/>
    </row>
    <row r="439" spans="1:14" ht="12.75" x14ac:dyDescent="0.35">
      <c r="A439" s="2"/>
      <c r="C439" s="2"/>
      <c r="H439" s="3"/>
      <c r="J439" s="66"/>
      <c r="K439" s="2"/>
      <c r="L439" s="4"/>
      <c r="M439" s="2"/>
      <c r="N439" s="2"/>
    </row>
    <row r="440" spans="1:14" ht="12.75" x14ac:dyDescent="0.35">
      <c r="A440" s="2"/>
      <c r="C440" s="2"/>
      <c r="H440" s="3"/>
      <c r="J440" s="66"/>
      <c r="K440" s="2"/>
      <c r="L440" s="4"/>
      <c r="M440" s="2"/>
      <c r="N440" s="2"/>
    </row>
    <row r="441" spans="1:14" ht="12.75" x14ac:dyDescent="0.35">
      <c r="A441" s="2"/>
      <c r="C441" s="2"/>
      <c r="H441" s="3"/>
      <c r="J441" s="66"/>
      <c r="K441" s="2"/>
      <c r="L441" s="4"/>
      <c r="M441" s="2"/>
      <c r="N441" s="2"/>
    </row>
    <row r="442" spans="1:14" ht="12.75" x14ac:dyDescent="0.35">
      <c r="A442" s="2"/>
      <c r="C442" s="2"/>
      <c r="H442" s="3"/>
      <c r="J442" s="66"/>
      <c r="K442" s="2"/>
      <c r="L442" s="4"/>
      <c r="M442" s="2"/>
      <c r="N442" s="2"/>
    </row>
    <row r="443" spans="1:14" ht="12.75" x14ac:dyDescent="0.35">
      <c r="A443" s="2"/>
      <c r="C443" s="2"/>
      <c r="H443" s="3"/>
      <c r="J443" s="66"/>
      <c r="K443" s="2"/>
      <c r="L443" s="4"/>
      <c r="M443" s="2"/>
      <c r="N443" s="2"/>
    </row>
    <row r="444" spans="1:14" ht="12.75" x14ac:dyDescent="0.35">
      <c r="A444" s="2"/>
      <c r="C444" s="2"/>
      <c r="H444" s="3"/>
      <c r="J444" s="66"/>
      <c r="K444" s="2"/>
      <c r="L444" s="4"/>
      <c r="M444" s="2"/>
      <c r="N444" s="2"/>
    </row>
    <row r="445" spans="1:14" ht="12.75" x14ac:dyDescent="0.35">
      <c r="A445" s="2"/>
      <c r="C445" s="2"/>
      <c r="H445" s="3"/>
      <c r="J445" s="66"/>
      <c r="K445" s="2"/>
      <c r="L445" s="4"/>
      <c r="M445" s="2"/>
      <c r="N445" s="2"/>
    </row>
    <row r="446" spans="1:14" ht="12.75" x14ac:dyDescent="0.35">
      <c r="A446" s="2"/>
      <c r="C446" s="2"/>
      <c r="H446" s="3"/>
      <c r="J446" s="66"/>
      <c r="K446" s="2"/>
      <c r="L446" s="4"/>
      <c r="M446" s="2"/>
      <c r="N446" s="2"/>
    </row>
    <row r="447" spans="1:14" ht="12.75" x14ac:dyDescent="0.35">
      <c r="A447" s="2"/>
      <c r="C447" s="2"/>
      <c r="H447" s="3"/>
      <c r="J447" s="66"/>
      <c r="K447" s="2"/>
      <c r="L447" s="4"/>
      <c r="M447" s="2"/>
      <c r="N447" s="2"/>
    </row>
    <row r="448" spans="1:14" ht="12.75" x14ac:dyDescent="0.35">
      <c r="A448" s="2"/>
      <c r="C448" s="2"/>
      <c r="H448" s="3"/>
      <c r="J448" s="66"/>
      <c r="K448" s="2"/>
      <c r="L448" s="4"/>
      <c r="M448" s="2"/>
      <c r="N448" s="2"/>
    </row>
    <row r="449" spans="1:14" ht="12.75" x14ac:dyDescent="0.35">
      <c r="A449" s="2"/>
      <c r="C449" s="2"/>
      <c r="H449" s="3"/>
      <c r="J449" s="66"/>
      <c r="K449" s="2"/>
      <c r="L449" s="4"/>
      <c r="M449" s="2"/>
      <c r="N449" s="2"/>
    </row>
    <row r="450" spans="1:14" ht="12.75" x14ac:dyDescent="0.35">
      <c r="A450" s="2"/>
      <c r="C450" s="2"/>
      <c r="H450" s="3"/>
      <c r="J450" s="66"/>
      <c r="K450" s="2"/>
      <c r="L450" s="4"/>
      <c r="M450" s="2"/>
      <c r="N450" s="2"/>
    </row>
    <row r="451" spans="1:14" ht="12.75" x14ac:dyDescent="0.35">
      <c r="A451" s="2"/>
      <c r="C451" s="2"/>
      <c r="H451" s="3"/>
      <c r="J451" s="66"/>
      <c r="K451" s="2"/>
      <c r="L451" s="4"/>
      <c r="M451" s="2"/>
      <c r="N451" s="2"/>
    </row>
    <row r="452" spans="1:14" ht="12.75" x14ac:dyDescent="0.35">
      <c r="A452" s="2"/>
      <c r="C452" s="2"/>
      <c r="H452" s="3"/>
      <c r="J452" s="66"/>
      <c r="K452" s="2"/>
      <c r="L452" s="4"/>
      <c r="M452" s="2"/>
      <c r="N452" s="2"/>
    </row>
    <row r="453" spans="1:14" ht="12.75" x14ac:dyDescent="0.35">
      <c r="A453" s="2"/>
      <c r="C453" s="2"/>
      <c r="H453" s="3"/>
      <c r="J453" s="66"/>
      <c r="K453" s="2"/>
      <c r="L453" s="4"/>
      <c r="M453" s="2"/>
      <c r="N453" s="2"/>
    </row>
    <row r="454" spans="1:14" ht="12.75" x14ac:dyDescent="0.35">
      <c r="A454" s="2"/>
      <c r="C454" s="2"/>
      <c r="H454" s="3"/>
      <c r="J454" s="66"/>
      <c r="K454" s="2"/>
      <c r="L454" s="4"/>
      <c r="M454" s="2"/>
      <c r="N454" s="2"/>
    </row>
    <row r="455" spans="1:14" ht="12.75" x14ac:dyDescent="0.35">
      <c r="A455" s="2"/>
      <c r="C455" s="2"/>
      <c r="H455" s="3"/>
      <c r="J455" s="66"/>
      <c r="K455" s="2"/>
      <c r="L455" s="4"/>
      <c r="M455" s="2"/>
      <c r="N455" s="2"/>
    </row>
    <row r="456" spans="1:14" ht="12.75" x14ac:dyDescent="0.35">
      <c r="A456" s="2"/>
      <c r="C456" s="2"/>
      <c r="H456" s="3"/>
      <c r="J456" s="66"/>
      <c r="K456" s="2"/>
      <c r="L456" s="4"/>
      <c r="M456" s="2"/>
      <c r="N456" s="2"/>
    </row>
    <row r="457" spans="1:14" ht="12.75" x14ac:dyDescent="0.35">
      <c r="A457" s="2"/>
      <c r="C457" s="2"/>
      <c r="H457" s="3"/>
      <c r="J457" s="66"/>
      <c r="K457" s="2"/>
      <c r="L457" s="4"/>
      <c r="M457" s="2"/>
      <c r="N457" s="2"/>
    </row>
    <row r="458" spans="1:14" ht="12.75" x14ac:dyDescent="0.35">
      <c r="A458" s="2"/>
      <c r="C458" s="2"/>
      <c r="H458" s="3"/>
      <c r="J458" s="66"/>
      <c r="K458" s="2"/>
      <c r="L458" s="4"/>
      <c r="M458" s="2"/>
      <c r="N458" s="2"/>
    </row>
    <row r="459" spans="1:14" ht="12.75" x14ac:dyDescent="0.35">
      <c r="A459" s="2"/>
      <c r="C459" s="2"/>
      <c r="H459" s="3"/>
      <c r="J459" s="66"/>
      <c r="K459" s="2"/>
      <c r="L459" s="4"/>
      <c r="M459" s="2"/>
      <c r="N459" s="2"/>
    </row>
    <row r="460" spans="1:14" ht="12.75" x14ac:dyDescent="0.35">
      <c r="A460" s="2"/>
      <c r="C460" s="2"/>
      <c r="H460" s="3"/>
      <c r="J460" s="66"/>
      <c r="K460" s="2"/>
      <c r="L460" s="4"/>
      <c r="M460" s="2"/>
      <c r="N460" s="2"/>
    </row>
    <row r="461" spans="1:14" ht="12.75" x14ac:dyDescent="0.35">
      <c r="A461" s="2"/>
      <c r="C461" s="2"/>
      <c r="H461" s="3"/>
      <c r="J461" s="66"/>
      <c r="K461" s="2"/>
      <c r="L461" s="4"/>
      <c r="M461" s="2"/>
      <c r="N461" s="2"/>
    </row>
    <row r="462" spans="1:14" ht="12.75" x14ac:dyDescent="0.35">
      <c r="A462" s="2"/>
      <c r="C462" s="2"/>
      <c r="H462" s="3"/>
      <c r="J462" s="66"/>
      <c r="K462" s="2"/>
      <c r="L462" s="4"/>
      <c r="M462" s="2"/>
      <c r="N462" s="2"/>
    </row>
    <row r="463" spans="1:14" ht="12.75" x14ac:dyDescent="0.35">
      <c r="A463" s="2"/>
      <c r="C463" s="2"/>
      <c r="H463" s="3"/>
      <c r="J463" s="66"/>
      <c r="K463" s="2"/>
      <c r="L463" s="4"/>
      <c r="M463" s="2"/>
      <c r="N463" s="2"/>
    </row>
    <row r="464" spans="1:14" ht="12.75" x14ac:dyDescent="0.35">
      <c r="A464" s="2"/>
      <c r="C464" s="2"/>
      <c r="H464" s="3"/>
      <c r="J464" s="66"/>
      <c r="K464" s="2"/>
      <c r="L464" s="4"/>
      <c r="M464" s="2"/>
      <c r="N464" s="2"/>
    </row>
    <row r="465" spans="1:14" ht="12.75" x14ac:dyDescent="0.35">
      <c r="A465" s="2"/>
      <c r="C465" s="2"/>
      <c r="H465" s="3"/>
      <c r="J465" s="66"/>
      <c r="K465" s="2"/>
      <c r="L465" s="4"/>
      <c r="M465" s="2"/>
      <c r="N465" s="2"/>
    </row>
    <row r="466" spans="1:14" ht="12.75" x14ac:dyDescent="0.35">
      <c r="A466" s="2"/>
      <c r="C466" s="2"/>
      <c r="H466" s="3"/>
      <c r="J466" s="66"/>
      <c r="K466" s="2"/>
      <c r="L466" s="4"/>
      <c r="M466" s="2"/>
      <c r="N466" s="2"/>
    </row>
    <row r="467" spans="1:14" ht="12.75" x14ac:dyDescent="0.35">
      <c r="A467" s="2"/>
      <c r="C467" s="2"/>
      <c r="H467" s="3"/>
      <c r="J467" s="66"/>
      <c r="K467" s="2"/>
      <c r="L467" s="4"/>
      <c r="M467" s="2"/>
      <c r="N467" s="2"/>
    </row>
    <row r="468" spans="1:14" ht="12.75" x14ac:dyDescent="0.35">
      <c r="A468" s="2"/>
      <c r="C468" s="2"/>
      <c r="H468" s="3"/>
      <c r="J468" s="66"/>
      <c r="K468" s="2"/>
      <c r="L468" s="4"/>
      <c r="M468" s="2"/>
      <c r="N468" s="2"/>
    </row>
    <row r="469" spans="1:14" ht="12.75" x14ac:dyDescent="0.35">
      <c r="A469" s="2"/>
      <c r="C469" s="2"/>
      <c r="H469" s="3"/>
      <c r="J469" s="66"/>
      <c r="K469" s="2"/>
      <c r="L469" s="4"/>
      <c r="M469" s="2"/>
      <c r="N469" s="2"/>
    </row>
    <row r="470" spans="1:14" ht="12.75" x14ac:dyDescent="0.35">
      <c r="A470" s="2"/>
      <c r="C470" s="2"/>
      <c r="H470" s="3"/>
      <c r="J470" s="66"/>
      <c r="K470" s="2"/>
      <c r="L470" s="4"/>
      <c r="M470" s="2"/>
      <c r="N470" s="2"/>
    </row>
    <row r="471" spans="1:14" ht="12.75" x14ac:dyDescent="0.35">
      <c r="A471" s="2"/>
      <c r="C471" s="2"/>
      <c r="H471" s="3"/>
      <c r="J471" s="66"/>
      <c r="K471" s="2"/>
      <c r="L471" s="4"/>
      <c r="M471" s="2"/>
      <c r="N471" s="2"/>
    </row>
    <row r="472" spans="1:14" ht="12.75" x14ac:dyDescent="0.35">
      <c r="A472" s="2"/>
      <c r="C472" s="2"/>
      <c r="H472" s="3"/>
      <c r="J472" s="66"/>
      <c r="K472" s="2"/>
      <c r="L472" s="4"/>
      <c r="M472" s="2"/>
      <c r="N472" s="2"/>
    </row>
    <row r="473" spans="1:14" ht="12.75" x14ac:dyDescent="0.35">
      <c r="A473" s="2"/>
      <c r="C473" s="2"/>
      <c r="H473" s="3"/>
      <c r="J473" s="66"/>
      <c r="K473" s="2"/>
      <c r="L473" s="4"/>
      <c r="M473" s="2"/>
      <c r="N473" s="2"/>
    </row>
    <row r="474" spans="1:14" ht="12.75" x14ac:dyDescent="0.35">
      <c r="A474" s="2"/>
      <c r="C474" s="2"/>
      <c r="H474" s="3"/>
      <c r="J474" s="66"/>
      <c r="K474" s="2"/>
      <c r="L474" s="4"/>
      <c r="M474" s="2"/>
      <c r="N474" s="2"/>
    </row>
    <row r="475" spans="1:14" ht="12.75" x14ac:dyDescent="0.35">
      <c r="A475" s="2"/>
      <c r="C475" s="2"/>
      <c r="H475" s="3"/>
      <c r="J475" s="66"/>
      <c r="K475" s="2"/>
      <c r="L475" s="4"/>
      <c r="M475" s="2"/>
      <c r="N475" s="2"/>
    </row>
    <row r="476" spans="1:14" ht="12.75" x14ac:dyDescent="0.35">
      <c r="A476" s="2"/>
      <c r="C476" s="2"/>
      <c r="H476" s="3"/>
      <c r="J476" s="66"/>
      <c r="K476" s="2"/>
      <c r="L476" s="4"/>
      <c r="M476" s="2"/>
      <c r="N476" s="2"/>
    </row>
    <row r="477" spans="1:14" ht="12.75" x14ac:dyDescent="0.35">
      <c r="A477" s="2"/>
      <c r="C477" s="2"/>
      <c r="H477" s="3"/>
      <c r="J477" s="66"/>
      <c r="K477" s="2"/>
      <c r="L477" s="4"/>
      <c r="M477" s="2"/>
      <c r="N477" s="2"/>
    </row>
    <row r="478" spans="1:14" ht="12.75" x14ac:dyDescent="0.35">
      <c r="A478" s="2"/>
      <c r="C478" s="2"/>
      <c r="H478" s="3"/>
      <c r="J478" s="66"/>
      <c r="K478" s="2"/>
      <c r="L478" s="4"/>
      <c r="M478" s="2"/>
      <c r="N478" s="2"/>
    </row>
    <row r="479" spans="1:14" ht="12.75" x14ac:dyDescent="0.35">
      <c r="A479" s="2"/>
      <c r="C479" s="2"/>
      <c r="H479" s="3"/>
      <c r="J479" s="66"/>
      <c r="K479" s="2"/>
      <c r="L479" s="4"/>
      <c r="M479" s="2"/>
      <c r="N479" s="2"/>
    </row>
    <row r="480" spans="1:14" ht="12.75" x14ac:dyDescent="0.35">
      <c r="A480" s="2"/>
      <c r="C480" s="2"/>
      <c r="H480" s="3"/>
      <c r="J480" s="66"/>
      <c r="K480" s="2"/>
      <c r="L480" s="4"/>
      <c r="M480" s="2"/>
      <c r="N480" s="2"/>
    </row>
    <row r="481" spans="1:14" ht="12.75" x14ac:dyDescent="0.35">
      <c r="A481" s="2"/>
      <c r="C481" s="2"/>
      <c r="H481" s="3"/>
      <c r="J481" s="66"/>
      <c r="K481" s="2"/>
      <c r="L481" s="4"/>
      <c r="M481" s="2"/>
      <c r="N481" s="2"/>
    </row>
    <row r="482" spans="1:14" ht="12.75" x14ac:dyDescent="0.35">
      <c r="A482" s="2"/>
      <c r="C482" s="2"/>
      <c r="H482" s="3"/>
      <c r="J482" s="66"/>
      <c r="K482" s="2"/>
      <c r="L482" s="4"/>
      <c r="M482" s="2"/>
      <c r="N482" s="2"/>
    </row>
    <row r="483" spans="1:14" ht="12.75" x14ac:dyDescent="0.35">
      <c r="A483" s="2"/>
      <c r="C483" s="2"/>
      <c r="H483" s="3"/>
      <c r="J483" s="66"/>
      <c r="K483" s="2"/>
      <c r="L483" s="4"/>
      <c r="M483" s="2"/>
      <c r="N483" s="2"/>
    </row>
    <row r="484" spans="1:14" ht="12.75" x14ac:dyDescent="0.35">
      <c r="A484" s="2"/>
      <c r="C484" s="2"/>
      <c r="H484" s="3"/>
      <c r="J484" s="66"/>
      <c r="K484" s="2"/>
      <c r="L484" s="4"/>
      <c r="M484" s="2"/>
      <c r="N484" s="2"/>
    </row>
    <row r="485" spans="1:14" ht="12.75" x14ac:dyDescent="0.35">
      <c r="A485" s="2"/>
      <c r="C485" s="2"/>
      <c r="H485" s="3"/>
      <c r="J485" s="66"/>
      <c r="K485" s="2"/>
      <c r="L485" s="4"/>
      <c r="M485" s="2"/>
      <c r="N485" s="2"/>
    </row>
    <row r="486" spans="1:14" ht="12.75" x14ac:dyDescent="0.35">
      <c r="A486" s="2"/>
      <c r="C486" s="2"/>
      <c r="H486" s="3"/>
      <c r="J486" s="66"/>
      <c r="K486" s="2"/>
      <c r="L486" s="4"/>
      <c r="M486" s="2"/>
      <c r="N486" s="2"/>
    </row>
    <row r="487" spans="1:14" ht="12.75" x14ac:dyDescent="0.35">
      <c r="A487" s="2"/>
      <c r="C487" s="2"/>
      <c r="H487" s="3"/>
      <c r="J487" s="66"/>
      <c r="K487" s="2"/>
      <c r="L487" s="4"/>
      <c r="M487" s="2"/>
      <c r="N487" s="2"/>
    </row>
    <row r="488" spans="1:14" ht="12.75" x14ac:dyDescent="0.35">
      <c r="A488" s="2"/>
      <c r="C488" s="2"/>
      <c r="H488" s="3"/>
      <c r="J488" s="66"/>
      <c r="K488" s="2"/>
      <c r="L488" s="4"/>
      <c r="M488" s="2"/>
      <c r="N488" s="2"/>
    </row>
    <row r="489" spans="1:14" ht="12.75" x14ac:dyDescent="0.35">
      <c r="A489" s="2"/>
      <c r="C489" s="2"/>
      <c r="H489" s="3"/>
      <c r="J489" s="66"/>
      <c r="K489" s="2"/>
      <c r="L489" s="4"/>
      <c r="M489" s="2"/>
      <c r="N489" s="2"/>
    </row>
    <row r="490" spans="1:14" ht="12.75" x14ac:dyDescent="0.35">
      <c r="A490" s="2"/>
      <c r="C490" s="2"/>
      <c r="H490" s="3"/>
      <c r="J490" s="66"/>
      <c r="K490" s="2"/>
      <c r="L490" s="4"/>
      <c r="M490" s="2"/>
      <c r="N490" s="2"/>
    </row>
    <row r="491" spans="1:14" ht="12.75" x14ac:dyDescent="0.35">
      <c r="A491" s="2"/>
      <c r="C491" s="2"/>
      <c r="H491" s="3"/>
      <c r="J491" s="66"/>
      <c r="K491" s="2"/>
      <c r="L491" s="4"/>
      <c r="M491" s="2"/>
      <c r="N491" s="2"/>
    </row>
    <row r="492" spans="1:14" ht="12.75" x14ac:dyDescent="0.35">
      <c r="A492" s="2"/>
      <c r="C492" s="2"/>
      <c r="H492" s="3"/>
      <c r="J492" s="66"/>
      <c r="K492" s="2"/>
      <c r="L492" s="4"/>
      <c r="M492" s="2"/>
      <c r="N492" s="2"/>
    </row>
    <row r="493" spans="1:14" ht="12.75" x14ac:dyDescent="0.35">
      <c r="A493" s="2"/>
      <c r="C493" s="2"/>
      <c r="H493" s="3"/>
      <c r="J493" s="66"/>
      <c r="K493" s="2"/>
      <c r="L493" s="4"/>
      <c r="M493" s="2"/>
      <c r="N493" s="2"/>
    </row>
    <row r="494" spans="1:14" ht="12.75" x14ac:dyDescent="0.35">
      <c r="A494" s="2"/>
      <c r="C494" s="2"/>
      <c r="H494" s="3"/>
      <c r="J494" s="66"/>
      <c r="K494" s="2"/>
      <c r="L494" s="4"/>
      <c r="M494" s="2"/>
      <c r="N494" s="2"/>
    </row>
    <row r="495" spans="1:14" ht="12.75" x14ac:dyDescent="0.35">
      <c r="A495" s="2"/>
      <c r="C495" s="2"/>
      <c r="H495" s="3"/>
      <c r="J495" s="66"/>
      <c r="K495" s="2"/>
      <c r="L495" s="4"/>
      <c r="M495" s="2"/>
      <c r="N495" s="2"/>
    </row>
    <row r="496" spans="1:14" ht="12.75" x14ac:dyDescent="0.35">
      <c r="A496" s="2"/>
      <c r="C496" s="2"/>
      <c r="H496" s="3"/>
      <c r="J496" s="66"/>
      <c r="K496" s="2"/>
      <c r="L496" s="4"/>
      <c r="M496" s="2"/>
      <c r="N496" s="2"/>
    </row>
    <row r="497" spans="1:14" ht="12.75" x14ac:dyDescent="0.35">
      <c r="A497" s="2"/>
      <c r="C497" s="2"/>
      <c r="H497" s="3"/>
      <c r="J497" s="66"/>
      <c r="K497" s="2"/>
      <c r="L497" s="4"/>
      <c r="M497" s="2"/>
      <c r="N497" s="2"/>
    </row>
    <row r="498" spans="1:14" ht="12.75" x14ac:dyDescent="0.35">
      <c r="A498" s="2"/>
      <c r="C498" s="2"/>
      <c r="H498" s="3"/>
      <c r="J498" s="66"/>
      <c r="K498" s="2"/>
      <c r="L498" s="4"/>
      <c r="M498" s="2"/>
      <c r="N498" s="2"/>
    </row>
    <row r="499" spans="1:14" ht="12.75" x14ac:dyDescent="0.35">
      <c r="A499" s="2"/>
      <c r="C499" s="2"/>
      <c r="H499" s="3"/>
      <c r="J499" s="66"/>
      <c r="K499" s="2"/>
      <c r="L499" s="4"/>
      <c r="M499" s="2"/>
      <c r="N499" s="2"/>
    </row>
    <row r="500" spans="1:14" ht="12.75" x14ac:dyDescent="0.35">
      <c r="A500" s="2"/>
      <c r="C500" s="2"/>
      <c r="H500" s="3"/>
      <c r="J500" s="66"/>
      <c r="K500" s="2"/>
      <c r="L500" s="4"/>
      <c r="M500" s="2"/>
      <c r="N500" s="2"/>
    </row>
    <row r="501" spans="1:14" ht="12.75" x14ac:dyDescent="0.35">
      <c r="A501" s="2"/>
      <c r="C501" s="2"/>
      <c r="H501" s="3"/>
      <c r="J501" s="66"/>
      <c r="K501" s="2"/>
      <c r="L501" s="4"/>
      <c r="M501" s="2"/>
      <c r="N501" s="2"/>
    </row>
    <row r="502" spans="1:14" ht="12.75" x14ac:dyDescent="0.35">
      <c r="A502" s="2"/>
      <c r="C502" s="2"/>
      <c r="H502" s="3"/>
      <c r="J502" s="66"/>
      <c r="K502" s="2"/>
      <c r="L502" s="4"/>
      <c r="M502" s="2"/>
      <c r="N502" s="2"/>
    </row>
    <row r="503" spans="1:14" ht="12.75" x14ac:dyDescent="0.35">
      <c r="A503" s="2"/>
      <c r="C503" s="2"/>
      <c r="H503" s="3"/>
      <c r="J503" s="66"/>
      <c r="K503" s="2"/>
      <c r="L503" s="4"/>
      <c r="M503" s="2"/>
      <c r="N503" s="2"/>
    </row>
    <row r="504" spans="1:14" ht="12.75" x14ac:dyDescent="0.35">
      <c r="A504" s="2"/>
      <c r="C504" s="2"/>
      <c r="H504" s="3"/>
      <c r="J504" s="66"/>
      <c r="K504" s="2"/>
      <c r="L504" s="4"/>
      <c r="M504" s="2"/>
      <c r="N504" s="2"/>
    </row>
    <row r="505" spans="1:14" ht="12.75" x14ac:dyDescent="0.35">
      <c r="A505" s="2"/>
      <c r="C505" s="2"/>
      <c r="H505" s="3"/>
      <c r="J505" s="66"/>
      <c r="K505" s="2"/>
      <c r="L505" s="4"/>
      <c r="M505" s="2"/>
      <c r="N505" s="2"/>
    </row>
    <row r="506" spans="1:14" ht="12.75" x14ac:dyDescent="0.35">
      <c r="A506" s="2"/>
      <c r="C506" s="2"/>
      <c r="H506" s="3"/>
      <c r="J506" s="66"/>
      <c r="K506" s="2"/>
      <c r="L506" s="4"/>
      <c r="M506" s="2"/>
      <c r="N506" s="2"/>
    </row>
    <row r="507" spans="1:14" ht="12.75" x14ac:dyDescent="0.35">
      <c r="A507" s="2"/>
      <c r="C507" s="2"/>
      <c r="H507" s="3"/>
      <c r="J507" s="66"/>
      <c r="K507" s="2"/>
      <c r="L507" s="4"/>
      <c r="M507" s="2"/>
      <c r="N507" s="2"/>
    </row>
    <row r="508" spans="1:14" ht="12.75" x14ac:dyDescent="0.35">
      <c r="A508" s="2"/>
      <c r="C508" s="2"/>
      <c r="H508" s="3"/>
      <c r="J508" s="66"/>
      <c r="K508" s="2"/>
      <c r="L508" s="4"/>
      <c r="M508" s="2"/>
      <c r="N508" s="2"/>
    </row>
    <row r="509" spans="1:14" ht="12.75" x14ac:dyDescent="0.35">
      <c r="A509" s="2"/>
      <c r="C509" s="2"/>
      <c r="H509" s="3"/>
      <c r="J509" s="66"/>
      <c r="K509" s="2"/>
      <c r="L509" s="4"/>
      <c r="M509" s="2"/>
      <c r="N509" s="2"/>
    </row>
    <row r="510" spans="1:14" ht="12.75" x14ac:dyDescent="0.35">
      <c r="A510" s="2"/>
      <c r="C510" s="2"/>
      <c r="H510" s="3"/>
      <c r="J510" s="66"/>
      <c r="K510" s="2"/>
      <c r="L510" s="4"/>
      <c r="M510" s="2"/>
      <c r="N510" s="2"/>
    </row>
    <row r="511" spans="1:14" ht="12.75" x14ac:dyDescent="0.35">
      <c r="A511" s="2"/>
      <c r="C511" s="2"/>
      <c r="H511" s="3"/>
      <c r="J511" s="66"/>
      <c r="K511" s="2"/>
      <c r="L511" s="4"/>
      <c r="M511" s="2"/>
      <c r="N511" s="2"/>
    </row>
    <row r="512" spans="1:14" ht="12.75" x14ac:dyDescent="0.35">
      <c r="A512" s="2"/>
      <c r="C512" s="2"/>
      <c r="H512" s="3"/>
      <c r="J512" s="66"/>
      <c r="K512" s="2"/>
      <c r="L512" s="4"/>
      <c r="M512" s="2"/>
      <c r="N512" s="2"/>
    </row>
    <row r="513" spans="1:14" ht="12.75" x14ac:dyDescent="0.35">
      <c r="A513" s="2"/>
      <c r="C513" s="2"/>
      <c r="H513" s="3"/>
      <c r="J513" s="66"/>
      <c r="K513" s="2"/>
      <c r="L513" s="4"/>
      <c r="M513" s="2"/>
      <c r="N513" s="2"/>
    </row>
    <row r="514" spans="1:14" ht="12.75" x14ac:dyDescent="0.35">
      <c r="A514" s="2"/>
      <c r="C514" s="2"/>
      <c r="H514" s="3"/>
      <c r="J514" s="66"/>
      <c r="K514" s="2"/>
      <c r="L514" s="4"/>
      <c r="M514" s="2"/>
      <c r="N514" s="2"/>
    </row>
    <row r="515" spans="1:14" ht="12.75" x14ac:dyDescent="0.35">
      <c r="A515" s="2"/>
      <c r="C515" s="2"/>
      <c r="H515" s="3"/>
      <c r="J515" s="66"/>
      <c r="K515" s="2"/>
      <c r="L515" s="4"/>
      <c r="M515" s="2"/>
      <c r="N515" s="2"/>
    </row>
    <row r="516" spans="1:14" ht="12.75" x14ac:dyDescent="0.35">
      <c r="A516" s="2"/>
      <c r="C516" s="2"/>
      <c r="H516" s="3"/>
      <c r="J516" s="66"/>
      <c r="K516" s="2"/>
      <c r="L516" s="4"/>
      <c r="M516" s="2"/>
      <c r="N516" s="2"/>
    </row>
    <row r="517" spans="1:14" ht="12.75" x14ac:dyDescent="0.35">
      <c r="A517" s="2"/>
      <c r="C517" s="2"/>
      <c r="H517" s="3"/>
      <c r="J517" s="66"/>
      <c r="K517" s="2"/>
      <c r="L517" s="4"/>
      <c r="M517" s="2"/>
      <c r="N517" s="2"/>
    </row>
    <row r="518" spans="1:14" ht="12.75" x14ac:dyDescent="0.35">
      <c r="A518" s="2"/>
      <c r="C518" s="2"/>
      <c r="H518" s="3"/>
      <c r="J518" s="66"/>
      <c r="K518" s="2"/>
      <c r="L518" s="4"/>
      <c r="M518" s="2"/>
      <c r="N518" s="2"/>
    </row>
    <row r="519" spans="1:14" ht="12.75" x14ac:dyDescent="0.35">
      <c r="A519" s="2"/>
      <c r="C519" s="2"/>
      <c r="H519" s="3"/>
      <c r="J519" s="66"/>
      <c r="K519" s="2"/>
      <c r="L519" s="4"/>
      <c r="M519" s="2"/>
      <c r="N519" s="2"/>
    </row>
    <row r="520" spans="1:14" ht="12.75" x14ac:dyDescent="0.35">
      <c r="A520" s="2"/>
      <c r="C520" s="2"/>
      <c r="H520" s="3"/>
      <c r="J520" s="66"/>
      <c r="K520" s="2"/>
      <c r="L520" s="4"/>
      <c r="M520" s="2"/>
      <c r="N520" s="2"/>
    </row>
    <row r="521" spans="1:14" ht="12.75" x14ac:dyDescent="0.35">
      <c r="A521" s="2"/>
      <c r="C521" s="2"/>
      <c r="H521" s="3"/>
      <c r="J521" s="66"/>
      <c r="K521" s="2"/>
      <c r="L521" s="4"/>
      <c r="M521" s="2"/>
      <c r="N521" s="2"/>
    </row>
    <row r="522" spans="1:14" ht="12.75" x14ac:dyDescent="0.35">
      <c r="A522" s="2"/>
      <c r="C522" s="2"/>
      <c r="H522" s="3"/>
      <c r="J522" s="66"/>
      <c r="K522" s="2"/>
      <c r="L522" s="4"/>
      <c r="M522" s="2"/>
      <c r="N522" s="2"/>
    </row>
    <row r="523" spans="1:14" ht="12.75" x14ac:dyDescent="0.35">
      <c r="A523" s="2"/>
      <c r="C523" s="2"/>
      <c r="H523" s="3"/>
      <c r="J523" s="66"/>
      <c r="K523" s="2"/>
      <c r="L523" s="4"/>
      <c r="M523" s="2"/>
      <c r="N523" s="2"/>
    </row>
    <row r="524" spans="1:14" ht="12.75" x14ac:dyDescent="0.35">
      <c r="A524" s="2"/>
      <c r="C524" s="2"/>
      <c r="H524" s="3"/>
      <c r="J524" s="66"/>
      <c r="K524" s="2"/>
      <c r="L524" s="4"/>
      <c r="M524" s="2"/>
      <c r="N524" s="2"/>
    </row>
    <row r="525" spans="1:14" ht="12.75" x14ac:dyDescent="0.35">
      <c r="A525" s="2"/>
      <c r="C525" s="2"/>
      <c r="H525" s="3"/>
      <c r="J525" s="66"/>
      <c r="K525" s="2"/>
      <c r="L525" s="4"/>
      <c r="M525" s="2"/>
      <c r="N525" s="2"/>
    </row>
    <row r="526" spans="1:14" ht="12.75" x14ac:dyDescent="0.35">
      <c r="A526" s="2"/>
      <c r="C526" s="2"/>
      <c r="H526" s="3"/>
      <c r="J526" s="66"/>
      <c r="K526" s="2"/>
      <c r="L526" s="4"/>
      <c r="M526" s="2"/>
      <c r="N526" s="2"/>
    </row>
    <row r="527" spans="1:14" ht="12.75" x14ac:dyDescent="0.35">
      <c r="A527" s="2"/>
      <c r="C527" s="2"/>
      <c r="H527" s="3"/>
      <c r="J527" s="66"/>
      <c r="K527" s="2"/>
      <c r="L527" s="4"/>
      <c r="M527" s="2"/>
      <c r="N527" s="2"/>
    </row>
    <row r="528" spans="1:14" ht="12.75" x14ac:dyDescent="0.35">
      <c r="A528" s="2"/>
      <c r="C528" s="2"/>
      <c r="H528" s="3"/>
      <c r="J528" s="66"/>
      <c r="K528" s="2"/>
      <c r="L528" s="4"/>
      <c r="M528" s="2"/>
      <c r="N528" s="2"/>
    </row>
    <row r="529" spans="1:14" ht="12.75" x14ac:dyDescent="0.35">
      <c r="A529" s="2"/>
      <c r="C529" s="2"/>
      <c r="H529" s="3"/>
      <c r="J529" s="66"/>
      <c r="K529" s="2"/>
      <c r="L529" s="4"/>
      <c r="M529" s="2"/>
      <c r="N529" s="2"/>
    </row>
    <row r="530" spans="1:14" ht="12.75" x14ac:dyDescent="0.35">
      <c r="A530" s="2"/>
      <c r="C530" s="2"/>
      <c r="H530" s="3"/>
      <c r="J530" s="66"/>
      <c r="K530" s="2"/>
      <c r="L530" s="4"/>
      <c r="M530" s="2"/>
      <c r="N530" s="2"/>
    </row>
    <row r="531" spans="1:14" ht="12.75" x14ac:dyDescent="0.35">
      <c r="A531" s="2"/>
      <c r="C531" s="2"/>
      <c r="H531" s="3"/>
      <c r="J531" s="66"/>
      <c r="K531" s="2"/>
      <c r="L531" s="4"/>
      <c r="M531" s="2"/>
      <c r="N531" s="2"/>
    </row>
    <row r="532" spans="1:14" ht="12.75" x14ac:dyDescent="0.35">
      <c r="A532" s="2"/>
      <c r="C532" s="2"/>
      <c r="H532" s="3"/>
      <c r="J532" s="66"/>
      <c r="K532" s="2"/>
      <c r="L532" s="4"/>
      <c r="M532" s="2"/>
      <c r="N532" s="2"/>
    </row>
    <row r="533" spans="1:14" ht="12.75" x14ac:dyDescent="0.35">
      <c r="A533" s="2"/>
      <c r="C533" s="2"/>
      <c r="H533" s="3"/>
      <c r="J533" s="66"/>
      <c r="K533" s="2"/>
      <c r="L533" s="4"/>
      <c r="M533" s="2"/>
      <c r="N533" s="2"/>
    </row>
    <row r="534" spans="1:14" ht="12.75" x14ac:dyDescent="0.35">
      <c r="A534" s="2"/>
      <c r="C534" s="2"/>
      <c r="H534" s="3"/>
      <c r="J534" s="66"/>
      <c r="K534" s="2"/>
      <c r="L534" s="4"/>
      <c r="M534" s="2"/>
      <c r="N534" s="2"/>
    </row>
    <row r="535" spans="1:14" ht="12.75" x14ac:dyDescent="0.35">
      <c r="A535" s="2"/>
      <c r="C535" s="2"/>
      <c r="H535" s="3"/>
      <c r="J535" s="66"/>
      <c r="K535" s="2"/>
      <c r="L535" s="4"/>
      <c r="M535" s="2"/>
      <c r="N535" s="2"/>
    </row>
    <row r="536" spans="1:14" ht="12.75" x14ac:dyDescent="0.35">
      <c r="A536" s="2"/>
      <c r="C536" s="2"/>
      <c r="H536" s="3"/>
      <c r="J536" s="66"/>
      <c r="K536" s="2"/>
      <c r="L536" s="4"/>
      <c r="M536" s="2"/>
      <c r="N536" s="2"/>
    </row>
    <row r="537" spans="1:14" ht="12.75" x14ac:dyDescent="0.35">
      <c r="A537" s="2"/>
      <c r="C537" s="2"/>
      <c r="H537" s="3"/>
      <c r="J537" s="66"/>
      <c r="K537" s="2"/>
      <c r="L537" s="4"/>
      <c r="M537" s="2"/>
      <c r="N537" s="2"/>
    </row>
    <row r="538" spans="1:14" ht="12.75" x14ac:dyDescent="0.35">
      <c r="A538" s="2"/>
      <c r="C538" s="2"/>
      <c r="H538" s="3"/>
      <c r="J538" s="66"/>
      <c r="K538" s="2"/>
      <c r="L538" s="4"/>
      <c r="M538" s="2"/>
      <c r="N538" s="2"/>
    </row>
    <row r="539" spans="1:14" ht="12.75" x14ac:dyDescent="0.35">
      <c r="A539" s="2"/>
      <c r="C539" s="2"/>
      <c r="H539" s="3"/>
      <c r="J539" s="66"/>
      <c r="K539" s="2"/>
      <c r="L539" s="4"/>
      <c r="M539" s="2"/>
      <c r="N539" s="2"/>
    </row>
    <row r="540" spans="1:14" ht="12.75" x14ac:dyDescent="0.35">
      <c r="A540" s="2"/>
      <c r="C540" s="2"/>
      <c r="H540" s="3"/>
      <c r="J540" s="66"/>
      <c r="K540" s="2"/>
      <c r="L540" s="4"/>
      <c r="M540" s="2"/>
      <c r="N540" s="2"/>
    </row>
    <row r="541" spans="1:14" ht="12.75" x14ac:dyDescent="0.35">
      <c r="A541" s="2"/>
      <c r="C541" s="2"/>
      <c r="H541" s="3"/>
      <c r="J541" s="66"/>
      <c r="K541" s="2"/>
      <c r="L541" s="4"/>
      <c r="M541" s="2"/>
      <c r="N541" s="2"/>
    </row>
    <row r="542" spans="1:14" ht="12.75" x14ac:dyDescent="0.35">
      <c r="A542" s="2"/>
      <c r="C542" s="2"/>
      <c r="H542" s="3"/>
      <c r="J542" s="66"/>
      <c r="K542" s="2"/>
      <c r="L542" s="4"/>
      <c r="M542" s="2"/>
      <c r="N542" s="2"/>
    </row>
    <row r="543" spans="1:14" ht="12.75" x14ac:dyDescent="0.35">
      <c r="A543" s="2"/>
      <c r="C543" s="2"/>
      <c r="H543" s="3"/>
      <c r="J543" s="66"/>
      <c r="K543" s="2"/>
      <c r="L543" s="4"/>
      <c r="M543" s="2"/>
      <c r="N543" s="2"/>
    </row>
    <row r="544" spans="1:14" ht="12.75" x14ac:dyDescent="0.35">
      <c r="A544" s="2"/>
      <c r="C544" s="2"/>
      <c r="H544" s="3"/>
      <c r="J544" s="66"/>
      <c r="K544" s="2"/>
      <c r="L544" s="4"/>
      <c r="M544" s="2"/>
      <c r="N544" s="2"/>
    </row>
    <row r="545" spans="1:14" ht="12.75" x14ac:dyDescent="0.35">
      <c r="A545" s="2"/>
      <c r="C545" s="2"/>
      <c r="H545" s="3"/>
      <c r="J545" s="66"/>
      <c r="K545" s="2"/>
      <c r="L545" s="4"/>
      <c r="M545" s="2"/>
      <c r="N545" s="2"/>
    </row>
    <row r="546" spans="1:14" ht="12.75" x14ac:dyDescent="0.35">
      <c r="A546" s="2"/>
      <c r="C546" s="2"/>
      <c r="H546" s="3"/>
      <c r="J546" s="66"/>
      <c r="K546" s="2"/>
      <c r="L546" s="4"/>
      <c r="M546" s="2"/>
      <c r="N546" s="2"/>
    </row>
    <row r="547" spans="1:14" ht="12.75" x14ac:dyDescent="0.35">
      <c r="A547" s="2"/>
      <c r="C547" s="2"/>
      <c r="H547" s="3"/>
      <c r="J547" s="66"/>
      <c r="K547" s="2"/>
      <c r="L547" s="4"/>
      <c r="M547" s="2"/>
      <c r="N547" s="2"/>
    </row>
    <row r="548" spans="1:14" ht="12.75" x14ac:dyDescent="0.35">
      <c r="A548" s="2"/>
      <c r="C548" s="2"/>
      <c r="H548" s="3"/>
      <c r="J548" s="66"/>
      <c r="K548" s="2"/>
      <c r="L548" s="4"/>
      <c r="M548" s="2"/>
      <c r="N548" s="2"/>
    </row>
    <row r="549" spans="1:14" ht="12.75" x14ac:dyDescent="0.35">
      <c r="A549" s="2"/>
      <c r="C549" s="2"/>
      <c r="H549" s="3"/>
      <c r="J549" s="66"/>
      <c r="K549" s="2"/>
      <c r="L549" s="4"/>
      <c r="M549" s="2"/>
      <c r="N549" s="2"/>
    </row>
    <row r="550" spans="1:14" ht="12.75" x14ac:dyDescent="0.35">
      <c r="A550" s="2"/>
      <c r="C550" s="2"/>
      <c r="H550" s="3"/>
      <c r="J550" s="66"/>
      <c r="K550" s="2"/>
      <c r="L550" s="4"/>
      <c r="M550" s="2"/>
      <c r="N550" s="2"/>
    </row>
    <row r="551" spans="1:14" ht="12.75" x14ac:dyDescent="0.35">
      <c r="A551" s="2"/>
      <c r="C551" s="2"/>
      <c r="H551" s="3"/>
      <c r="J551" s="66"/>
      <c r="K551" s="2"/>
      <c r="L551" s="4"/>
      <c r="M551" s="2"/>
      <c r="N551" s="2"/>
    </row>
    <row r="552" spans="1:14" ht="12.75" x14ac:dyDescent="0.35">
      <c r="A552" s="2"/>
      <c r="C552" s="2"/>
      <c r="H552" s="3"/>
      <c r="J552" s="66"/>
      <c r="K552" s="2"/>
      <c r="L552" s="4"/>
      <c r="M552" s="2"/>
      <c r="N552" s="2"/>
    </row>
    <row r="553" spans="1:14" ht="12.75" x14ac:dyDescent="0.35">
      <c r="A553" s="2"/>
      <c r="C553" s="2"/>
      <c r="H553" s="3"/>
      <c r="J553" s="66"/>
      <c r="K553" s="2"/>
      <c r="L553" s="4"/>
      <c r="M553" s="2"/>
      <c r="N553" s="2"/>
    </row>
    <row r="554" spans="1:14" ht="12.75" x14ac:dyDescent="0.35">
      <c r="A554" s="2"/>
      <c r="C554" s="2"/>
      <c r="H554" s="3"/>
      <c r="J554" s="66"/>
      <c r="K554" s="2"/>
      <c r="L554" s="4"/>
      <c r="M554" s="2"/>
      <c r="N554" s="2"/>
    </row>
    <row r="555" spans="1:14" ht="12.75" x14ac:dyDescent="0.35">
      <c r="A555" s="2"/>
      <c r="C555" s="2"/>
      <c r="H555" s="3"/>
      <c r="J555" s="66"/>
      <c r="K555" s="2"/>
      <c r="L555" s="4"/>
      <c r="M555" s="2"/>
      <c r="N555" s="2"/>
    </row>
    <row r="556" spans="1:14" ht="12.75" x14ac:dyDescent="0.35">
      <c r="A556" s="2"/>
      <c r="C556" s="2"/>
      <c r="H556" s="3"/>
      <c r="J556" s="66"/>
      <c r="K556" s="2"/>
      <c r="L556" s="4"/>
      <c r="M556" s="2"/>
      <c r="N556" s="2"/>
    </row>
    <row r="557" spans="1:14" ht="12.75" x14ac:dyDescent="0.35">
      <c r="A557" s="2"/>
      <c r="C557" s="2"/>
      <c r="H557" s="3"/>
      <c r="J557" s="66"/>
      <c r="K557" s="2"/>
      <c r="L557" s="4"/>
      <c r="M557" s="2"/>
      <c r="N557" s="2"/>
    </row>
    <row r="558" spans="1:14" ht="12.75" x14ac:dyDescent="0.35">
      <c r="A558" s="2"/>
      <c r="C558" s="2"/>
      <c r="H558" s="3"/>
      <c r="J558" s="66"/>
      <c r="K558" s="2"/>
      <c r="L558" s="4"/>
      <c r="M558" s="2"/>
      <c r="N558" s="2"/>
    </row>
    <row r="559" spans="1:14" ht="12.75" x14ac:dyDescent="0.35">
      <c r="A559" s="2"/>
      <c r="C559" s="2"/>
      <c r="H559" s="3"/>
      <c r="J559" s="66"/>
      <c r="K559" s="2"/>
      <c r="L559" s="4"/>
      <c r="M559" s="2"/>
      <c r="N559" s="2"/>
    </row>
    <row r="560" spans="1:14" ht="12.75" x14ac:dyDescent="0.35">
      <c r="A560" s="2"/>
      <c r="C560" s="2"/>
      <c r="H560" s="3"/>
      <c r="J560" s="66"/>
      <c r="K560" s="2"/>
      <c r="L560" s="4"/>
      <c r="M560" s="2"/>
      <c r="N560" s="2"/>
    </row>
    <row r="561" spans="1:14" ht="12.75" x14ac:dyDescent="0.35">
      <c r="A561" s="2"/>
      <c r="C561" s="2"/>
      <c r="H561" s="3"/>
      <c r="J561" s="66"/>
      <c r="K561" s="2"/>
      <c r="L561" s="4"/>
      <c r="M561" s="2"/>
      <c r="N561" s="2"/>
    </row>
    <row r="562" spans="1:14" ht="12.75" x14ac:dyDescent="0.35">
      <c r="A562" s="2"/>
      <c r="C562" s="2"/>
      <c r="H562" s="3"/>
      <c r="J562" s="66"/>
      <c r="K562" s="2"/>
      <c r="L562" s="4"/>
      <c r="M562" s="2"/>
      <c r="N562" s="2"/>
    </row>
    <row r="563" spans="1:14" ht="12.75" x14ac:dyDescent="0.35">
      <c r="A563" s="2"/>
      <c r="C563" s="2"/>
      <c r="H563" s="3"/>
      <c r="J563" s="66"/>
      <c r="K563" s="2"/>
      <c r="L563" s="4"/>
      <c r="M563" s="2"/>
      <c r="N563" s="2"/>
    </row>
    <row r="564" spans="1:14" ht="12.75" x14ac:dyDescent="0.35">
      <c r="A564" s="2"/>
      <c r="C564" s="2"/>
      <c r="H564" s="3"/>
      <c r="J564" s="66"/>
      <c r="K564" s="2"/>
      <c r="L564" s="4"/>
      <c r="M564" s="2"/>
      <c r="N564" s="2"/>
    </row>
    <row r="565" spans="1:14" ht="12.75" x14ac:dyDescent="0.35">
      <c r="A565" s="2"/>
      <c r="C565" s="2"/>
      <c r="H565" s="3"/>
      <c r="J565" s="66"/>
      <c r="K565" s="2"/>
      <c r="L565" s="4"/>
      <c r="M565" s="2"/>
      <c r="N565" s="2"/>
    </row>
    <row r="566" spans="1:14" ht="12.75" x14ac:dyDescent="0.35">
      <c r="A566" s="2"/>
      <c r="C566" s="2"/>
      <c r="H566" s="3"/>
      <c r="J566" s="66"/>
      <c r="K566" s="2"/>
      <c r="L566" s="4"/>
      <c r="M566" s="2"/>
      <c r="N566" s="2"/>
    </row>
    <row r="567" spans="1:14" ht="12.75" x14ac:dyDescent="0.35">
      <c r="A567" s="2"/>
      <c r="C567" s="2"/>
      <c r="H567" s="3"/>
      <c r="J567" s="66"/>
      <c r="K567" s="2"/>
      <c r="L567" s="4"/>
      <c r="M567" s="2"/>
      <c r="N567" s="2"/>
    </row>
    <row r="568" spans="1:14" ht="12.75" x14ac:dyDescent="0.35">
      <c r="A568" s="2"/>
      <c r="C568" s="2"/>
      <c r="H568" s="3"/>
      <c r="J568" s="66"/>
      <c r="K568" s="2"/>
      <c r="L568" s="4"/>
      <c r="M568" s="2"/>
      <c r="N568" s="2"/>
    </row>
    <row r="569" spans="1:14" ht="12.75" x14ac:dyDescent="0.35">
      <c r="A569" s="2"/>
      <c r="C569" s="2"/>
      <c r="H569" s="3"/>
      <c r="J569" s="66"/>
      <c r="K569" s="2"/>
      <c r="L569" s="4"/>
      <c r="M569" s="2"/>
      <c r="N569" s="2"/>
    </row>
    <row r="570" spans="1:14" ht="12.75" x14ac:dyDescent="0.35">
      <c r="A570" s="2"/>
      <c r="C570" s="2"/>
      <c r="H570" s="3"/>
      <c r="J570" s="66"/>
      <c r="K570" s="2"/>
      <c r="L570" s="4"/>
      <c r="M570" s="2"/>
      <c r="N570" s="2"/>
    </row>
    <row r="571" spans="1:14" ht="12.75" x14ac:dyDescent="0.35">
      <c r="A571" s="2"/>
      <c r="C571" s="2"/>
      <c r="H571" s="3"/>
      <c r="J571" s="66"/>
      <c r="K571" s="2"/>
      <c r="L571" s="4"/>
      <c r="M571" s="2"/>
      <c r="N571" s="2"/>
    </row>
    <row r="572" spans="1:14" ht="12.75" x14ac:dyDescent="0.35">
      <c r="A572" s="2"/>
      <c r="C572" s="2"/>
      <c r="H572" s="3"/>
      <c r="J572" s="66"/>
      <c r="K572" s="2"/>
      <c r="L572" s="4"/>
      <c r="M572" s="2"/>
      <c r="N572" s="2"/>
    </row>
    <row r="573" spans="1:14" ht="12.75" x14ac:dyDescent="0.35">
      <c r="A573" s="2"/>
      <c r="C573" s="2"/>
      <c r="H573" s="3"/>
      <c r="J573" s="66"/>
      <c r="K573" s="2"/>
      <c r="L573" s="4"/>
      <c r="M573" s="2"/>
      <c r="N573" s="2"/>
    </row>
    <row r="574" spans="1:14" ht="12.75" x14ac:dyDescent="0.35">
      <c r="A574" s="2"/>
      <c r="C574" s="2"/>
      <c r="H574" s="3"/>
      <c r="J574" s="66"/>
      <c r="K574" s="2"/>
      <c r="L574" s="4"/>
      <c r="M574" s="2"/>
      <c r="N574" s="2"/>
    </row>
    <row r="575" spans="1:14" ht="12.75" x14ac:dyDescent="0.35">
      <c r="A575" s="2"/>
      <c r="C575" s="2"/>
      <c r="H575" s="3"/>
      <c r="J575" s="66"/>
      <c r="K575" s="2"/>
      <c r="L575" s="4"/>
      <c r="M575" s="2"/>
      <c r="N575" s="2"/>
    </row>
    <row r="576" spans="1:14" ht="12.75" x14ac:dyDescent="0.35">
      <c r="A576" s="2"/>
      <c r="C576" s="2"/>
      <c r="H576" s="3"/>
      <c r="J576" s="66"/>
      <c r="K576" s="2"/>
      <c r="L576" s="4"/>
      <c r="M576" s="2"/>
      <c r="N576" s="2"/>
    </row>
    <row r="577" spans="1:14" ht="12.75" x14ac:dyDescent="0.35">
      <c r="A577" s="2"/>
      <c r="C577" s="2"/>
      <c r="H577" s="3"/>
      <c r="J577" s="66"/>
      <c r="K577" s="2"/>
      <c r="L577" s="4"/>
      <c r="M577" s="2"/>
      <c r="N577" s="2"/>
    </row>
    <row r="578" spans="1:14" ht="12.75" x14ac:dyDescent="0.35">
      <c r="A578" s="2"/>
      <c r="C578" s="2"/>
      <c r="H578" s="3"/>
      <c r="J578" s="66"/>
      <c r="K578" s="2"/>
      <c r="L578" s="4"/>
      <c r="M578" s="2"/>
      <c r="N578" s="2"/>
    </row>
    <row r="579" spans="1:14" ht="12.75" x14ac:dyDescent="0.35">
      <c r="A579" s="2"/>
      <c r="C579" s="2"/>
      <c r="H579" s="3"/>
      <c r="J579" s="66"/>
      <c r="K579" s="2"/>
      <c r="L579" s="4"/>
      <c r="M579" s="2"/>
      <c r="N579" s="2"/>
    </row>
    <row r="580" spans="1:14" ht="12.75" x14ac:dyDescent="0.35">
      <c r="A580" s="2"/>
      <c r="C580" s="2"/>
      <c r="H580" s="3"/>
      <c r="J580" s="66"/>
      <c r="K580" s="2"/>
      <c r="L580" s="4"/>
      <c r="M580" s="2"/>
      <c r="N580" s="2"/>
    </row>
    <row r="581" spans="1:14" ht="12.75" x14ac:dyDescent="0.35">
      <c r="A581" s="2"/>
      <c r="C581" s="2"/>
      <c r="H581" s="3"/>
      <c r="J581" s="66"/>
      <c r="K581" s="2"/>
      <c r="L581" s="4"/>
      <c r="M581" s="2"/>
      <c r="N581" s="2"/>
    </row>
    <row r="582" spans="1:14" ht="12.75" x14ac:dyDescent="0.35">
      <c r="A582" s="2"/>
      <c r="C582" s="2"/>
      <c r="H582" s="3"/>
      <c r="J582" s="66"/>
      <c r="K582" s="2"/>
      <c r="L582" s="4"/>
      <c r="M582" s="2"/>
      <c r="N582" s="2"/>
    </row>
    <row r="583" spans="1:14" ht="12.75" x14ac:dyDescent="0.35">
      <c r="A583" s="2"/>
      <c r="C583" s="2"/>
      <c r="H583" s="3"/>
      <c r="J583" s="66"/>
      <c r="K583" s="2"/>
      <c r="L583" s="4"/>
      <c r="M583" s="2"/>
      <c r="N583" s="2"/>
    </row>
    <row r="584" spans="1:14" ht="12.75" x14ac:dyDescent="0.35">
      <c r="A584" s="2"/>
      <c r="C584" s="2"/>
      <c r="H584" s="3"/>
      <c r="J584" s="66"/>
      <c r="K584" s="2"/>
      <c r="L584" s="4"/>
      <c r="M584" s="2"/>
      <c r="N584" s="2"/>
    </row>
    <row r="585" spans="1:14" ht="12.75" x14ac:dyDescent="0.35">
      <c r="A585" s="2"/>
      <c r="C585" s="2"/>
      <c r="H585" s="3"/>
      <c r="J585" s="66"/>
      <c r="K585" s="2"/>
      <c r="L585" s="4"/>
      <c r="M585" s="2"/>
      <c r="N585" s="2"/>
    </row>
    <row r="586" spans="1:14" ht="12.75" x14ac:dyDescent="0.35">
      <c r="A586" s="2"/>
      <c r="C586" s="2"/>
      <c r="H586" s="3"/>
      <c r="J586" s="66"/>
      <c r="K586" s="2"/>
      <c r="L586" s="4"/>
      <c r="M586" s="2"/>
      <c r="N586" s="2"/>
    </row>
    <row r="587" spans="1:14" ht="12.75" x14ac:dyDescent="0.35">
      <c r="A587" s="2"/>
      <c r="C587" s="2"/>
      <c r="H587" s="3"/>
      <c r="J587" s="66"/>
      <c r="K587" s="2"/>
      <c r="L587" s="4"/>
      <c r="M587" s="2"/>
      <c r="N587" s="2"/>
    </row>
    <row r="588" spans="1:14" ht="12.75" x14ac:dyDescent="0.35">
      <c r="A588" s="2"/>
      <c r="C588" s="2"/>
      <c r="H588" s="3"/>
      <c r="J588" s="66"/>
      <c r="K588" s="2"/>
      <c r="L588" s="4"/>
      <c r="M588" s="2"/>
      <c r="N588" s="2"/>
    </row>
    <row r="589" spans="1:14" ht="12.75" x14ac:dyDescent="0.35">
      <c r="A589" s="2"/>
      <c r="C589" s="2"/>
      <c r="H589" s="3"/>
      <c r="J589" s="66"/>
      <c r="K589" s="2"/>
      <c r="L589" s="4"/>
      <c r="M589" s="2"/>
      <c r="N589" s="2"/>
    </row>
    <row r="590" spans="1:14" ht="12.75" x14ac:dyDescent="0.35">
      <c r="A590" s="2"/>
      <c r="C590" s="2"/>
      <c r="H590" s="3"/>
      <c r="J590" s="66"/>
      <c r="K590" s="2"/>
      <c r="L590" s="4"/>
      <c r="M590" s="2"/>
      <c r="N590" s="2"/>
    </row>
    <row r="591" spans="1:14" ht="12.75" x14ac:dyDescent="0.35">
      <c r="A591" s="2"/>
      <c r="C591" s="2"/>
      <c r="H591" s="3"/>
      <c r="J591" s="66"/>
      <c r="K591" s="2"/>
      <c r="L591" s="4"/>
      <c r="M591" s="2"/>
      <c r="N591" s="2"/>
    </row>
    <row r="592" spans="1:14" ht="12.75" x14ac:dyDescent="0.35">
      <c r="A592" s="2"/>
      <c r="C592" s="2"/>
      <c r="H592" s="3"/>
      <c r="J592" s="66"/>
      <c r="K592" s="2"/>
      <c r="L592" s="4"/>
      <c r="M592" s="2"/>
      <c r="N592" s="2"/>
    </row>
    <row r="593" spans="1:14" ht="12.75" x14ac:dyDescent="0.35">
      <c r="A593" s="2"/>
      <c r="C593" s="2"/>
      <c r="H593" s="3"/>
      <c r="J593" s="66"/>
      <c r="K593" s="2"/>
      <c r="L593" s="4"/>
      <c r="M593" s="2"/>
      <c r="N593" s="2"/>
    </row>
    <row r="594" spans="1:14" ht="12.75" x14ac:dyDescent="0.35">
      <c r="A594" s="2"/>
      <c r="C594" s="2"/>
      <c r="H594" s="3"/>
      <c r="J594" s="66"/>
      <c r="K594" s="2"/>
      <c r="L594" s="4"/>
      <c r="M594" s="2"/>
      <c r="N594" s="2"/>
    </row>
    <row r="595" spans="1:14" ht="12.75" x14ac:dyDescent="0.35">
      <c r="A595" s="2"/>
      <c r="C595" s="2"/>
      <c r="H595" s="3"/>
      <c r="J595" s="66"/>
      <c r="K595" s="2"/>
      <c r="L595" s="4"/>
      <c r="M595" s="2"/>
      <c r="N595" s="2"/>
    </row>
    <row r="596" spans="1:14" ht="12.75" x14ac:dyDescent="0.35">
      <c r="A596" s="2"/>
      <c r="C596" s="2"/>
      <c r="H596" s="3"/>
      <c r="J596" s="66"/>
      <c r="K596" s="2"/>
      <c r="L596" s="4"/>
      <c r="M596" s="2"/>
      <c r="N596" s="2"/>
    </row>
    <row r="597" spans="1:14" ht="12.75" x14ac:dyDescent="0.35">
      <c r="A597" s="2"/>
      <c r="C597" s="2"/>
      <c r="H597" s="3"/>
      <c r="J597" s="66"/>
      <c r="K597" s="2"/>
      <c r="L597" s="4"/>
      <c r="M597" s="2"/>
      <c r="N597" s="2"/>
    </row>
    <row r="598" spans="1:14" ht="12.75" x14ac:dyDescent="0.35">
      <c r="A598" s="2"/>
      <c r="C598" s="2"/>
      <c r="H598" s="3"/>
      <c r="J598" s="66"/>
      <c r="K598" s="2"/>
      <c r="L598" s="4"/>
      <c r="M598" s="2"/>
      <c r="N598" s="2"/>
    </row>
    <row r="599" spans="1:14" ht="12.75" x14ac:dyDescent="0.35">
      <c r="A599" s="2"/>
      <c r="C599" s="2"/>
      <c r="H599" s="3"/>
      <c r="J599" s="66"/>
      <c r="K599" s="2"/>
      <c r="L599" s="4"/>
      <c r="M599" s="2"/>
      <c r="N599" s="2"/>
    </row>
    <row r="600" spans="1:14" ht="12.75" x14ac:dyDescent="0.35">
      <c r="A600" s="2"/>
      <c r="C600" s="2"/>
      <c r="H600" s="3"/>
      <c r="J600" s="66"/>
      <c r="K600" s="2"/>
      <c r="L600" s="4"/>
      <c r="M600" s="2"/>
      <c r="N600" s="2"/>
    </row>
    <row r="601" spans="1:14" ht="12.75" x14ac:dyDescent="0.35">
      <c r="A601" s="2"/>
      <c r="C601" s="2"/>
      <c r="H601" s="3"/>
      <c r="J601" s="66"/>
      <c r="K601" s="2"/>
      <c r="L601" s="4"/>
      <c r="M601" s="2"/>
      <c r="N601" s="2"/>
    </row>
    <row r="602" spans="1:14" ht="12.75" x14ac:dyDescent="0.35">
      <c r="A602" s="2"/>
      <c r="C602" s="2"/>
      <c r="H602" s="3"/>
      <c r="J602" s="66"/>
      <c r="K602" s="2"/>
      <c r="L602" s="4"/>
      <c r="M602" s="2"/>
      <c r="N602" s="2"/>
    </row>
    <row r="603" spans="1:14" ht="12.75" x14ac:dyDescent="0.35">
      <c r="A603" s="2"/>
      <c r="C603" s="2"/>
      <c r="H603" s="3"/>
      <c r="J603" s="66"/>
      <c r="K603" s="2"/>
      <c r="L603" s="4"/>
      <c r="M603" s="2"/>
      <c r="N603" s="2"/>
    </row>
    <row r="604" spans="1:14" ht="12.75" x14ac:dyDescent="0.35">
      <c r="A604" s="2"/>
      <c r="C604" s="2"/>
      <c r="H604" s="3"/>
      <c r="J604" s="66"/>
      <c r="K604" s="2"/>
      <c r="L604" s="4"/>
      <c r="M604" s="2"/>
      <c r="N604" s="2"/>
    </row>
    <row r="605" spans="1:14" ht="12.75" x14ac:dyDescent="0.35">
      <c r="A605" s="2"/>
      <c r="C605" s="2"/>
      <c r="H605" s="3"/>
      <c r="J605" s="66"/>
      <c r="K605" s="2"/>
      <c r="L605" s="4"/>
      <c r="M605" s="2"/>
      <c r="N605" s="2"/>
    </row>
    <row r="606" spans="1:14" ht="12.75" x14ac:dyDescent="0.35">
      <c r="A606" s="2"/>
      <c r="C606" s="2"/>
      <c r="H606" s="3"/>
      <c r="J606" s="66"/>
      <c r="K606" s="2"/>
      <c r="L606" s="4"/>
      <c r="M606" s="2"/>
      <c r="N606" s="2"/>
    </row>
    <row r="607" spans="1:14" ht="12.75" x14ac:dyDescent="0.35">
      <c r="A607" s="2"/>
      <c r="C607" s="2"/>
      <c r="H607" s="3"/>
      <c r="J607" s="66"/>
      <c r="K607" s="2"/>
      <c r="L607" s="4"/>
      <c r="M607" s="2"/>
      <c r="N607" s="2"/>
    </row>
    <row r="608" spans="1:14" ht="12.75" x14ac:dyDescent="0.35">
      <c r="A608" s="2"/>
      <c r="C608" s="2"/>
      <c r="H608" s="3"/>
      <c r="J608" s="66"/>
      <c r="K608" s="2"/>
      <c r="L608" s="4"/>
      <c r="M608" s="2"/>
      <c r="N608" s="2"/>
    </row>
    <row r="609" spans="1:14" ht="12.75" x14ac:dyDescent="0.35">
      <c r="A609" s="2"/>
      <c r="C609" s="2"/>
      <c r="H609" s="3"/>
      <c r="J609" s="66"/>
      <c r="K609" s="2"/>
      <c r="L609" s="4"/>
      <c r="M609" s="2"/>
      <c r="N609" s="2"/>
    </row>
    <row r="610" spans="1:14" ht="12.75" x14ac:dyDescent="0.35">
      <c r="A610" s="2"/>
      <c r="C610" s="2"/>
      <c r="H610" s="3"/>
      <c r="J610" s="66"/>
      <c r="K610" s="2"/>
      <c r="L610" s="4"/>
      <c r="M610" s="2"/>
      <c r="N610" s="2"/>
    </row>
    <row r="611" spans="1:14" ht="12.75" x14ac:dyDescent="0.35">
      <c r="A611" s="2"/>
      <c r="C611" s="2"/>
      <c r="H611" s="3"/>
      <c r="J611" s="66"/>
      <c r="K611" s="2"/>
      <c r="L611" s="4"/>
      <c r="M611" s="2"/>
      <c r="N611" s="2"/>
    </row>
    <row r="612" spans="1:14" ht="12.75" x14ac:dyDescent="0.35">
      <c r="A612" s="2"/>
      <c r="C612" s="2"/>
      <c r="H612" s="3"/>
      <c r="J612" s="66"/>
      <c r="K612" s="2"/>
      <c r="L612" s="4"/>
      <c r="M612" s="2"/>
      <c r="N612" s="2"/>
    </row>
    <row r="613" spans="1:14" ht="12.75" x14ac:dyDescent="0.35">
      <c r="A613" s="2"/>
      <c r="C613" s="2"/>
      <c r="H613" s="3"/>
      <c r="J613" s="66"/>
      <c r="K613" s="2"/>
      <c r="L613" s="4"/>
      <c r="M613" s="2"/>
      <c r="N613" s="2"/>
    </row>
    <row r="614" spans="1:14" ht="12.75" x14ac:dyDescent="0.35">
      <c r="A614" s="2"/>
      <c r="C614" s="2"/>
      <c r="H614" s="3"/>
      <c r="J614" s="66"/>
      <c r="K614" s="2"/>
      <c r="L614" s="4"/>
      <c r="M614" s="2"/>
      <c r="N614" s="2"/>
    </row>
    <row r="615" spans="1:14" ht="12.75" x14ac:dyDescent="0.35">
      <c r="A615" s="2"/>
      <c r="C615" s="2"/>
      <c r="H615" s="3"/>
      <c r="J615" s="66"/>
      <c r="K615" s="2"/>
      <c r="L615" s="4"/>
      <c r="M615" s="2"/>
      <c r="N615" s="2"/>
    </row>
    <row r="616" spans="1:14" ht="12.75" x14ac:dyDescent="0.35">
      <c r="A616" s="2"/>
      <c r="C616" s="2"/>
      <c r="H616" s="3"/>
      <c r="J616" s="66"/>
      <c r="K616" s="2"/>
      <c r="L616" s="4"/>
      <c r="M616" s="2"/>
      <c r="N616" s="2"/>
    </row>
    <row r="617" spans="1:14" ht="12.75" x14ac:dyDescent="0.35">
      <c r="A617" s="2"/>
      <c r="C617" s="2"/>
      <c r="H617" s="3"/>
      <c r="J617" s="66"/>
      <c r="K617" s="2"/>
      <c r="L617" s="4"/>
      <c r="M617" s="2"/>
      <c r="N617" s="2"/>
    </row>
    <row r="618" spans="1:14" ht="12.75" x14ac:dyDescent="0.35">
      <c r="A618" s="2"/>
      <c r="C618" s="2"/>
      <c r="H618" s="3"/>
      <c r="J618" s="66"/>
      <c r="K618" s="2"/>
      <c r="L618" s="4"/>
      <c r="M618" s="2"/>
      <c r="N618" s="2"/>
    </row>
    <row r="619" spans="1:14" ht="12.75" x14ac:dyDescent="0.35">
      <c r="A619" s="2"/>
      <c r="C619" s="2"/>
      <c r="H619" s="3"/>
      <c r="J619" s="66"/>
      <c r="K619" s="2"/>
      <c r="L619" s="4"/>
      <c r="M619" s="2"/>
      <c r="N619" s="2"/>
    </row>
    <row r="620" spans="1:14" ht="12.75" x14ac:dyDescent="0.35">
      <c r="A620" s="2"/>
      <c r="C620" s="2"/>
      <c r="H620" s="3"/>
      <c r="J620" s="66"/>
      <c r="K620" s="2"/>
      <c r="L620" s="4"/>
      <c r="M620" s="2"/>
      <c r="N620" s="2"/>
    </row>
    <row r="621" spans="1:14" ht="12.75" x14ac:dyDescent="0.35">
      <c r="A621" s="2"/>
      <c r="C621" s="2"/>
      <c r="H621" s="3"/>
      <c r="J621" s="66"/>
      <c r="K621" s="2"/>
      <c r="L621" s="4"/>
      <c r="M621" s="2"/>
      <c r="N621" s="2"/>
    </row>
    <row r="622" spans="1:14" ht="12.75" x14ac:dyDescent="0.35">
      <c r="A622" s="2"/>
      <c r="C622" s="2"/>
      <c r="H622" s="3"/>
      <c r="J622" s="66"/>
      <c r="K622" s="2"/>
      <c r="L622" s="4"/>
      <c r="M622" s="2"/>
      <c r="N622" s="2"/>
    </row>
    <row r="623" spans="1:14" ht="12.75" x14ac:dyDescent="0.35">
      <c r="A623" s="2"/>
      <c r="C623" s="2"/>
      <c r="H623" s="3"/>
      <c r="J623" s="66"/>
      <c r="K623" s="2"/>
      <c r="L623" s="4"/>
      <c r="M623" s="2"/>
      <c r="N623" s="2"/>
    </row>
    <row r="624" spans="1:14" ht="12.75" x14ac:dyDescent="0.35">
      <c r="A624" s="2"/>
      <c r="C624" s="2"/>
      <c r="H624" s="3"/>
      <c r="J624" s="66"/>
      <c r="K624" s="2"/>
      <c r="L624" s="4"/>
      <c r="M624" s="2"/>
      <c r="N624" s="2"/>
    </row>
    <row r="625" spans="1:14" ht="12.75" x14ac:dyDescent="0.35">
      <c r="A625" s="2"/>
      <c r="C625" s="2"/>
      <c r="H625" s="3"/>
      <c r="J625" s="66"/>
      <c r="K625" s="2"/>
      <c r="L625" s="4"/>
      <c r="M625" s="2"/>
      <c r="N625" s="2"/>
    </row>
    <row r="626" spans="1:14" ht="12.75" x14ac:dyDescent="0.35">
      <c r="A626" s="2"/>
      <c r="C626" s="2"/>
      <c r="H626" s="3"/>
      <c r="J626" s="66"/>
      <c r="K626" s="2"/>
      <c r="L626" s="4"/>
      <c r="M626" s="2"/>
      <c r="N626" s="2"/>
    </row>
    <row r="627" spans="1:14" ht="12.75" x14ac:dyDescent="0.35">
      <c r="A627" s="2"/>
      <c r="C627" s="2"/>
      <c r="H627" s="3"/>
      <c r="J627" s="66"/>
      <c r="K627" s="2"/>
      <c r="L627" s="4"/>
      <c r="M627" s="2"/>
      <c r="N627" s="2"/>
    </row>
    <row r="628" spans="1:14" ht="12.75" x14ac:dyDescent="0.35">
      <c r="A628" s="2"/>
      <c r="C628" s="2"/>
      <c r="H628" s="3"/>
      <c r="J628" s="66"/>
      <c r="K628" s="2"/>
      <c r="L628" s="4"/>
      <c r="M628" s="2"/>
      <c r="N628" s="2"/>
    </row>
    <row r="629" spans="1:14" ht="12.75" x14ac:dyDescent="0.35">
      <c r="A629" s="2"/>
      <c r="C629" s="2"/>
      <c r="H629" s="3"/>
      <c r="J629" s="66"/>
      <c r="K629" s="2"/>
      <c r="L629" s="4"/>
      <c r="M629" s="2"/>
      <c r="N629" s="2"/>
    </row>
    <row r="630" spans="1:14" ht="12.75" x14ac:dyDescent="0.35">
      <c r="A630" s="2"/>
      <c r="C630" s="2"/>
      <c r="H630" s="3"/>
      <c r="J630" s="66"/>
      <c r="K630" s="2"/>
      <c r="L630" s="4"/>
      <c r="M630" s="2"/>
      <c r="N630" s="2"/>
    </row>
    <row r="631" spans="1:14" ht="12.75" x14ac:dyDescent="0.35">
      <c r="A631" s="2"/>
      <c r="C631" s="2"/>
      <c r="H631" s="3"/>
      <c r="J631" s="66"/>
      <c r="K631" s="2"/>
      <c r="L631" s="4"/>
      <c r="M631" s="2"/>
      <c r="N631" s="2"/>
    </row>
    <row r="632" spans="1:14" ht="12.75" x14ac:dyDescent="0.35">
      <c r="A632" s="2"/>
      <c r="C632" s="2"/>
      <c r="H632" s="3"/>
      <c r="J632" s="66"/>
      <c r="K632" s="2"/>
      <c r="L632" s="4"/>
      <c r="M632" s="2"/>
      <c r="N632" s="2"/>
    </row>
    <row r="633" spans="1:14" ht="12.75" x14ac:dyDescent="0.35">
      <c r="A633" s="2"/>
      <c r="C633" s="2"/>
      <c r="H633" s="3"/>
      <c r="J633" s="66"/>
      <c r="K633" s="2"/>
      <c r="L633" s="4"/>
      <c r="M633" s="2"/>
      <c r="N633" s="2"/>
    </row>
    <row r="634" spans="1:14" ht="12.75" x14ac:dyDescent="0.35">
      <c r="A634" s="2"/>
      <c r="C634" s="2"/>
      <c r="H634" s="3"/>
      <c r="J634" s="66"/>
      <c r="K634" s="2"/>
      <c r="L634" s="4"/>
      <c r="M634" s="2"/>
      <c r="N634" s="2"/>
    </row>
    <row r="635" spans="1:14" ht="12.75" x14ac:dyDescent="0.35">
      <c r="A635" s="2"/>
      <c r="C635" s="2"/>
      <c r="H635" s="3"/>
      <c r="J635" s="66"/>
      <c r="K635" s="2"/>
      <c r="L635" s="4"/>
      <c r="M635" s="2"/>
      <c r="N635" s="2"/>
    </row>
    <row r="636" spans="1:14" ht="12.75" x14ac:dyDescent="0.35">
      <c r="A636" s="2"/>
      <c r="C636" s="2"/>
      <c r="H636" s="3"/>
      <c r="J636" s="66"/>
      <c r="K636" s="2"/>
      <c r="L636" s="4"/>
      <c r="M636" s="2"/>
      <c r="N636" s="2"/>
    </row>
    <row r="637" spans="1:14" ht="12.75" x14ac:dyDescent="0.35">
      <c r="A637" s="2"/>
      <c r="C637" s="2"/>
      <c r="H637" s="3"/>
      <c r="J637" s="66"/>
      <c r="K637" s="2"/>
      <c r="L637" s="4"/>
      <c r="M637" s="2"/>
      <c r="N637" s="2"/>
    </row>
    <row r="638" spans="1:14" ht="12.75" x14ac:dyDescent="0.35">
      <c r="A638" s="2"/>
      <c r="C638" s="2"/>
      <c r="H638" s="3"/>
      <c r="J638" s="66"/>
      <c r="K638" s="2"/>
      <c r="L638" s="4"/>
      <c r="M638" s="2"/>
      <c r="N638" s="2"/>
    </row>
    <row r="639" spans="1:14" ht="12.75" x14ac:dyDescent="0.35">
      <c r="A639" s="2"/>
      <c r="C639" s="2"/>
      <c r="H639" s="3"/>
      <c r="J639" s="66"/>
      <c r="K639" s="2"/>
      <c r="L639" s="4"/>
      <c r="M639" s="2"/>
      <c r="N639" s="2"/>
    </row>
    <row r="640" spans="1:14" ht="12.75" x14ac:dyDescent="0.35">
      <c r="A640" s="2"/>
      <c r="C640" s="2"/>
      <c r="H640" s="3"/>
      <c r="J640" s="66"/>
      <c r="K640" s="2"/>
      <c r="L640" s="4"/>
      <c r="M640" s="2"/>
      <c r="N640" s="2"/>
    </row>
    <row r="641" spans="1:14" ht="12.75" x14ac:dyDescent="0.35">
      <c r="A641" s="2"/>
      <c r="C641" s="2"/>
      <c r="H641" s="3"/>
      <c r="J641" s="66"/>
      <c r="K641" s="2"/>
      <c r="L641" s="4"/>
      <c r="M641" s="2"/>
      <c r="N641" s="2"/>
    </row>
    <row r="642" spans="1:14" ht="12.75" x14ac:dyDescent="0.35">
      <c r="A642" s="2"/>
      <c r="C642" s="2"/>
      <c r="H642" s="3"/>
      <c r="J642" s="66"/>
      <c r="K642" s="2"/>
      <c r="L642" s="4"/>
      <c r="M642" s="2"/>
      <c r="N642" s="2"/>
    </row>
    <row r="643" spans="1:14" ht="12.75" x14ac:dyDescent="0.35">
      <c r="A643" s="2"/>
      <c r="C643" s="2"/>
      <c r="H643" s="3"/>
      <c r="J643" s="66"/>
      <c r="K643" s="2"/>
      <c r="L643" s="4"/>
      <c r="M643" s="2"/>
      <c r="N643" s="2"/>
    </row>
    <row r="644" spans="1:14" ht="12.75" x14ac:dyDescent="0.35">
      <c r="A644" s="2"/>
      <c r="C644" s="2"/>
      <c r="H644" s="3"/>
      <c r="J644" s="66"/>
      <c r="K644" s="2"/>
      <c r="L644" s="4"/>
      <c r="M644" s="2"/>
      <c r="N644" s="2"/>
    </row>
    <row r="645" spans="1:14" ht="12.75" x14ac:dyDescent="0.35">
      <c r="A645" s="2"/>
      <c r="C645" s="2"/>
      <c r="H645" s="3"/>
      <c r="J645" s="66"/>
      <c r="K645" s="2"/>
      <c r="L645" s="4"/>
      <c r="M645" s="2"/>
      <c r="N645" s="2"/>
    </row>
    <row r="646" spans="1:14" ht="12.75" x14ac:dyDescent="0.35">
      <c r="A646" s="2"/>
      <c r="C646" s="2"/>
      <c r="H646" s="3"/>
      <c r="J646" s="66"/>
      <c r="K646" s="2"/>
      <c r="L646" s="4"/>
      <c r="M646" s="2"/>
      <c r="N646" s="2"/>
    </row>
    <row r="647" spans="1:14" ht="12.75" x14ac:dyDescent="0.35">
      <c r="A647" s="2"/>
      <c r="C647" s="2"/>
      <c r="H647" s="3"/>
      <c r="J647" s="66"/>
      <c r="K647" s="2"/>
      <c r="L647" s="4"/>
      <c r="M647" s="2"/>
      <c r="N647" s="2"/>
    </row>
    <row r="648" spans="1:14" ht="12.75" x14ac:dyDescent="0.35">
      <c r="A648" s="2"/>
      <c r="C648" s="2"/>
      <c r="H648" s="3"/>
      <c r="J648" s="66"/>
      <c r="K648" s="2"/>
      <c r="L648" s="4"/>
      <c r="M648" s="2"/>
      <c r="N648" s="2"/>
    </row>
    <row r="649" spans="1:14" ht="12.75" x14ac:dyDescent="0.35">
      <c r="A649" s="2"/>
      <c r="C649" s="2"/>
      <c r="H649" s="3"/>
      <c r="J649" s="66"/>
      <c r="K649" s="2"/>
      <c r="L649" s="4"/>
      <c r="M649" s="2"/>
      <c r="N649" s="2"/>
    </row>
    <row r="650" spans="1:14" ht="12.75" x14ac:dyDescent="0.35">
      <c r="A650" s="2"/>
      <c r="C650" s="2"/>
      <c r="H650" s="3"/>
      <c r="J650" s="66"/>
      <c r="K650" s="2"/>
      <c r="L650" s="4"/>
      <c r="M650" s="2"/>
      <c r="N650" s="2"/>
    </row>
    <row r="651" spans="1:14" ht="12.75" x14ac:dyDescent="0.35">
      <c r="A651" s="2"/>
      <c r="C651" s="2"/>
      <c r="H651" s="3"/>
      <c r="J651" s="66"/>
      <c r="K651" s="2"/>
      <c r="L651" s="4"/>
      <c r="M651" s="2"/>
      <c r="N651" s="2"/>
    </row>
    <row r="652" spans="1:14" ht="12.75" x14ac:dyDescent="0.35">
      <c r="A652" s="2"/>
      <c r="C652" s="2"/>
      <c r="H652" s="3"/>
      <c r="J652" s="66"/>
      <c r="K652" s="2"/>
      <c r="L652" s="4"/>
      <c r="M652" s="2"/>
      <c r="N652" s="2"/>
    </row>
    <row r="653" spans="1:14" ht="12.75" x14ac:dyDescent="0.35">
      <c r="A653" s="2"/>
      <c r="C653" s="2"/>
      <c r="H653" s="3"/>
      <c r="J653" s="66"/>
      <c r="K653" s="2"/>
      <c r="L653" s="4"/>
      <c r="M653" s="2"/>
      <c r="N653" s="2"/>
    </row>
    <row r="654" spans="1:14" ht="12.75" x14ac:dyDescent="0.35">
      <c r="A654" s="2"/>
      <c r="C654" s="2"/>
      <c r="H654" s="3"/>
      <c r="J654" s="66"/>
      <c r="K654" s="2"/>
      <c r="L654" s="4"/>
      <c r="M654" s="2"/>
      <c r="N654" s="2"/>
    </row>
    <row r="655" spans="1:14" ht="12.75" x14ac:dyDescent="0.35">
      <c r="A655" s="2"/>
      <c r="C655" s="2"/>
      <c r="H655" s="3"/>
      <c r="J655" s="66"/>
      <c r="K655" s="2"/>
      <c r="L655" s="4"/>
      <c r="M655" s="2"/>
      <c r="N655" s="2"/>
    </row>
    <row r="656" spans="1:14" ht="12.75" x14ac:dyDescent="0.35">
      <c r="A656" s="2"/>
      <c r="C656" s="2"/>
      <c r="H656" s="3"/>
      <c r="J656" s="66"/>
      <c r="K656" s="2"/>
      <c r="L656" s="4"/>
      <c r="M656" s="2"/>
      <c r="N656" s="2"/>
    </row>
    <row r="657" spans="1:14" ht="12.75" x14ac:dyDescent="0.35">
      <c r="A657" s="2"/>
      <c r="C657" s="2"/>
      <c r="H657" s="3"/>
      <c r="J657" s="66"/>
      <c r="K657" s="2"/>
      <c r="L657" s="4"/>
      <c r="M657" s="2"/>
      <c r="N657" s="2"/>
    </row>
    <row r="658" spans="1:14" ht="12.75" x14ac:dyDescent="0.35">
      <c r="A658" s="2"/>
      <c r="C658" s="2"/>
      <c r="H658" s="3"/>
      <c r="J658" s="66"/>
      <c r="K658" s="2"/>
      <c r="L658" s="4"/>
      <c r="M658" s="2"/>
      <c r="N658" s="2"/>
    </row>
    <row r="659" spans="1:14" ht="12.75" x14ac:dyDescent="0.35">
      <c r="A659" s="2"/>
      <c r="C659" s="2"/>
      <c r="H659" s="3"/>
      <c r="J659" s="66"/>
      <c r="K659" s="2"/>
      <c r="L659" s="4"/>
      <c r="M659" s="2"/>
      <c r="N659" s="2"/>
    </row>
    <row r="660" spans="1:14" ht="12.75" x14ac:dyDescent="0.35">
      <c r="A660" s="2"/>
      <c r="C660" s="2"/>
      <c r="H660" s="3"/>
      <c r="J660" s="66"/>
      <c r="K660" s="2"/>
      <c r="L660" s="4"/>
      <c r="M660" s="2"/>
      <c r="N660" s="2"/>
    </row>
    <row r="661" spans="1:14" ht="12.75" x14ac:dyDescent="0.35">
      <c r="A661" s="2"/>
      <c r="C661" s="2"/>
      <c r="H661" s="3"/>
      <c r="J661" s="66"/>
      <c r="K661" s="2"/>
      <c r="L661" s="4"/>
      <c r="M661" s="2"/>
      <c r="N661" s="2"/>
    </row>
    <row r="662" spans="1:14" ht="12.75" x14ac:dyDescent="0.35">
      <c r="A662" s="2"/>
      <c r="C662" s="2"/>
      <c r="H662" s="3"/>
      <c r="J662" s="66"/>
      <c r="K662" s="2"/>
      <c r="L662" s="4"/>
      <c r="M662" s="2"/>
      <c r="N662" s="2"/>
    </row>
    <row r="663" spans="1:14" ht="12.75" x14ac:dyDescent="0.35">
      <c r="A663" s="2"/>
      <c r="C663" s="2"/>
      <c r="H663" s="3"/>
      <c r="J663" s="66"/>
      <c r="K663" s="2"/>
      <c r="L663" s="4"/>
      <c r="M663" s="2"/>
      <c r="N663" s="2"/>
    </row>
    <row r="664" spans="1:14" ht="12.75" x14ac:dyDescent="0.35">
      <c r="A664" s="2"/>
      <c r="C664" s="2"/>
      <c r="H664" s="3"/>
      <c r="J664" s="66"/>
      <c r="K664" s="2"/>
      <c r="L664" s="4"/>
      <c r="M664" s="2"/>
      <c r="N664" s="2"/>
    </row>
    <row r="665" spans="1:14" ht="12.75" x14ac:dyDescent="0.35">
      <c r="A665" s="2"/>
      <c r="C665" s="2"/>
      <c r="H665" s="3"/>
      <c r="J665" s="66"/>
      <c r="K665" s="2"/>
      <c r="L665" s="4"/>
      <c r="M665" s="2"/>
      <c r="N665" s="2"/>
    </row>
    <row r="666" spans="1:14" ht="12.75" x14ac:dyDescent="0.35">
      <c r="A666" s="2"/>
      <c r="C666" s="2"/>
      <c r="H666" s="3"/>
      <c r="J666" s="66"/>
      <c r="K666" s="2"/>
      <c r="L666" s="4"/>
      <c r="M666" s="2"/>
      <c r="N666" s="2"/>
    </row>
    <row r="667" spans="1:14" ht="12.75" x14ac:dyDescent="0.35">
      <c r="A667" s="2"/>
      <c r="C667" s="2"/>
      <c r="H667" s="3"/>
      <c r="J667" s="66"/>
      <c r="K667" s="2"/>
      <c r="L667" s="4"/>
      <c r="M667" s="2"/>
      <c r="N667" s="2"/>
    </row>
    <row r="668" spans="1:14" ht="12.75" x14ac:dyDescent="0.35">
      <c r="A668" s="2"/>
      <c r="C668" s="2"/>
      <c r="H668" s="3"/>
      <c r="J668" s="66"/>
      <c r="K668" s="2"/>
      <c r="L668" s="4"/>
      <c r="M668" s="2"/>
      <c r="N668" s="2"/>
    </row>
    <row r="669" spans="1:14" ht="12.75" x14ac:dyDescent="0.35">
      <c r="A669" s="2"/>
      <c r="C669" s="2"/>
      <c r="H669" s="3"/>
      <c r="J669" s="66"/>
      <c r="K669" s="2"/>
      <c r="L669" s="4"/>
      <c r="M669" s="2"/>
      <c r="N669" s="2"/>
    </row>
    <row r="670" spans="1:14" ht="12.75" x14ac:dyDescent="0.35">
      <c r="A670" s="2"/>
      <c r="C670" s="2"/>
      <c r="H670" s="3"/>
      <c r="J670" s="66"/>
      <c r="K670" s="2"/>
      <c r="L670" s="4"/>
      <c r="M670" s="2"/>
      <c r="N670" s="2"/>
    </row>
    <row r="671" spans="1:14" ht="12.75" x14ac:dyDescent="0.35">
      <c r="A671" s="2"/>
      <c r="C671" s="2"/>
      <c r="H671" s="3"/>
      <c r="J671" s="66"/>
      <c r="K671" s="2"/>
      <c r="L671" s="4"/>
      <c r="M671" s="2"/>
      <c r="N671" s="2"/>
    </row>
    <row r="672" spans="1:14" ht="12.75" x14ac:dyDescent="0.35">
      <c r="A672" s="2"/>
      <c r="C672" s="2"/>
      <c r="H672" s="3"/>
      <c r="J672" s="66"/>
      <c r="K672" s="2"/>
      <c r="L672" s="4"/>
      <c r="M672" s="2"/>
      <c r="N672" s="2"/>
    </row>
    <row r="673" spans="1:14" ht="12.75" x14ac:dyDescent="0.35">
      <c r="A673" s="2"/>
      <c r="C673" s="2"/>
      <c r="H673" s="3"/>
      <c r="J673" s="66"/>
      <c r="K673" s="2"/>
      <c r="L673" s="4"/>
      <c r="M673" s="2"/>
      <c r="N673" s="2"/>
    </row>
    <row r="674" spans="1:14" ht="12.75" x14ac:dyDescent="0.35">
      <c r="A674" s="2"/>
      <c r="C674" s="2"/>
      <c r="H674" s="3"/>
      <c r="J674" s="66"/>
      <c r="K674" s="2"/>
      <c r="L674" s="4"/>
      <c r="M674" s="2"/>
      <c r="N674" s="2"/>
    </row>
    <row r="675" spans="1:14" ht="12.75" x14ac:dyDescent="0.35">
      <c r="A675" s="2"/>
      <c r="C675" s="2"/>
      <c r="H675" s="3"/>
      <c r="J675" s="66"/>
      <c r="K675" s="2"/>
      <c r="L675" s="4"/>
      <c r="M675" s="2"/>
      <c r="N675" s="2"/>
    </row>
    <row r="676" spans="1:14" ht="12.75" x14ac:dyDescent="0.35">
      <c r="A676" s="2"/>
      <c r="C676" s="2"/>
      <c r="H676" s="3"/>
      <c r="J676" s="66"/>
      <c r="K676" s="2"/>
      <c r="L676" s="4"/>
      <c r="M676" s="2"/>
      <c r="N676" s="2"/>
    </row>
    <row r="677" spans="1:14" ht="12.75" x14ac:dyDescent="0.35">
      <c r="A677" s="2"/>
      <c r="C677" s="2"/>
      <c r="H677" s="3"/>
      <c r="J677" s="66"/>
      <c r="K677" s="2"/>
      <c r="L677" s="4"/>
      <c r="M677" s="2"/>
      <c r="N677" s="2"/>
    </row>
    <row r="678" spans="1:14" ht="12.75" x14ac:dyDescent="0.35">
      <c r="A678" s="2"/>
      <c r="C678" s="2"/>
      <c r="H678" s="3"/>
      <c r="J678" s="66"/>
      <c r="K678" s="2"/>
      <c r="L678" s="4"/>
      <c r="M678" s="2"/>
      <c r="N678" s="2"/>
    </row>
    <row r="679" spans="1:14" ht="12.75" x14ac:dyDescent="0.35">
      <c r="A679" s="2"/>
      <c r="C679" s="2"/>
      <c r="H679" s="3"/>
      <c r="J679" s="66"/>
      <c r="K679" s="2"/>
      <c r="L679" s="4"/>
      <c r="M679" s="2"/>
      <c r="N679" s="2"/>
    </row>
    <row r="680" spans="1:14" ht="12.75" x14ac:dyDescent="0.35">
      <c r="A680" s="2"/>
      <c r="C680" s="2"/>
      <c r="H680" s="3"/>
      <c r="J680" s="66"/>
      <c r="K680" s="2"/>
      <c r="L680" s="4"/>
      <c r="M680" s="2"/>
      <c r="N680" s="2"/>
    </row>
    <row r="681" spans="1:14" ht="12.75" x14ac:dyDescent="0.35">
      <c r="A681" s="2"/>
      <c r="C681" s="2"/>
      <c r="H681" s="3"/>
      <c r="J681" s="66"/>
      <c r="K681" s="2"/>
      <c r="L681" s="4"/>
      <c r="M681" s="2"/>
      <c r="N681" s="2"/>
    </row>
    <row r="682" spans="1:14" ht="12.75" x14ac:dyDescent="0.35">
      <c r="A682" s="2"/>
      <c r="C682" s="2"/>
      <c r="H682" s="3"/>
      <c r="J682" s="66"/>
      <c r="K682" s="2"/>
      <c r="L682" s="4"/>
      <c r="M682" s="2"/>
      <c r="N682" s="2"/>
    </row>
    <row r="683" spans="1:14" ht="12.75" x14ac:dyDescent="0.35">
      <c r="A683" s="2"/>
      <c r="C683" s="2"/>
      <c r="H683" s="3"/>
      <c r="J683" s="66"/>
      <c r="K683" s="2"/>
      <c r="L683" s="4"/>
      <c r="M683" s="2"/>
      <c r="N683" s="2"/>
    </row>
    <row r="684" spans="1:14" ht="12.75" x14ac:dyDescent="0.35">
      <c r="A684" s="2"/>
      <c r="C684" s="2"/>
      <c r="H684" s="3"/>
      <c r="J684" s="66"/>
      <c r="K684" s="2"/>
      <c r="L684" s="4"/>
      <c r="M684" s="2"/>
      <c r="N684" s="2"/>
    </row>
    <row r="685" spans="1:14" ht="12.75" x14ac:dyDescent="0.35">
      <c r="A685" s="2"/>
      <c r="C685" s="2"/>
      <c r="H685" s="3"/>
      <c r="J685" s="66"/>
      <c r="K685" s="2"/>
      <c r="L685" s="4"/>
      <c r="M685" s="2"/>
      <c r="N685" s="2"/>
    </row>
    <row r="686" spans="1:14" ht="12.75" x14ac:dyDescent="0.35">
      <c r="A686" s="2"/>
      <c r="C686" s="2"/>
      <c r="H686" s="3"/>
      <c r="J686" s="66"/>
      <c r="K686" s="2"/>
      <c r="L686" s="4"/>
      <c r="M686" s="2"/>
      <c r="N686" s="2"/>
    </row>
    <row r="687" spans="1:14" ht="12.75" x14ac:dyDescent="0.35">
      <c r="A687" s="2"/>
      <c r="C687" s="2"/>
      <c r="H687" s="3"/>
      <c r="J687" s="66"/>
      <c r="K687" s="2"/>
      <c r="L687" s="4"/>
      <c r="M687" s="2"/>
      <c r="N687" s="2"/>
    </row>
    <row r="688" spans="1:14" ht="12.75" x14ac:dyDescent="0.35">
      <c r="A688" s="2"/>
      <c r="C688" s="2"/>
      <c r="H688" s="3"/>
      <c r="J688" s="66"/>
      <c r="K688" s="2"/>
      <c r="L688" s="4"/>
      <c r="M688" s="2"/>
      <c r="N688" s="2"/>
    </row>
    <row r="689" spans="1:14" ht="12.75" x14ac:dyDescent="0.35">
      <c r="A689" s="2"/>
      <c r="C689" s="2"/>
      <c r="H689" s="3"/>
      <c r="J689" s="66"/>
      <c r="K689" s="2"/>
      <c r="L689" s="4"/>
      <c r="M689" s="2"/>
      <c r="N689" s="2"/>
    </row>
    <row r="690" spans="1:14" ht="12.75" x14ac:dyDescent="0.35">
      <c r="A690" s="2"/>
      <c r="C690" s="2"/>
      <c r="H690" s="3"/>
      <c r="J690" s="66"/>
      <c r="K690" s="2"/>
      <c r="L690" s="4"/>
      <c r="M690" s="2"/>
      <c r="N690" s="2"/>
    </row>
    <row r="691" spans="1:14" ht="12.75" x14ac:dyDescent="0.35">
      <c r="A691" s="2"/>
      <c r="C691" s="2"/>
      <c r="H691" s="3"/>
      <c r="J691" s="66"/>
      <c r="K691" s="2"/>
      <c r="L691" s="4"/>
      <c r="M691" s="2"/>
      <c r="N691" s="2"/>
    </row>
    <row r="692" spans="1:14" ht="12.75" x14ac:dyDescent="0.35">
      <c r="A692" s="2"/>
      <c r="C692" s="2"/>
      <c r="H692" s="3"/>
      <c r="J692" s="66"/>
      <c r="K692" s="2"/>
      <c r="L692" s="4"/>
      <c r="M692" s="2"/>
      <c r="N692" s="2"/>
    </row>
    <row r="693" spans="1:14" ht="12.75" x14ac:dyDescent="0.35">
      <c r="A693" s="2"/>
      <c r="C693" s="2"/>
      <c r="H693" s="3"/>
      <c r="J693" s="66"/>
      <c r="K693" s="2"/>
      <c r="L693" s="4"/>
      <c r="M693" s="2"/>
      <c r="N693" s="2"/>
    </row>
    <row r="694" spans="1:14" ht="12.75" x14ac:dyDescent="0.35">
      <c r="A694" s="2"/>
      <c r="C694" s="2"/>
      <c r="H694" s="3"/>
      <c r="J694" s="66"/>
      <c r="K694" s="2"/>
      <c r="L694" s="4"/>
      <c r="M694" s="2"/>
      <c r="N694" s="2"/>
    </row>
    <row r="695" spans="1:14" ht="12.75" x14ac:dyDescent="0.35">
      <c r="A695" s="2"/>
      <c r="C695" s="2"/>
      <c r="H695" s="3"/>
      <c r="J695" s="66"/>
      <c r="K695" s="2"/>
      <c r="L695" s="4"/>
      <c r="M695" s="2"/>
      <c r="N695" s="2"/>
    </row>
    <row r="696" spans="1:14" ht="12.75" x14ac:dyDescent="0.35">
      <c r="A696" s="2"/>
      <c r="C696" s="2"/>
      <c r="H696" s="3"/>
      <c r="J696" s="66"/>
      <c r="K696" s="2"/>
      <c r="L696" s="4"/>
      <c r="M696" s="2"/>
      <c r="N696" s="2"/>
    </row>
    <row r="697" spans="1:14" ht="12.75" x14ac:dyDescent="0.35">
      <c r="A697" s="2"/>
      <c r="C697" s="2"/>
      <c r="H697" s="3"/>
      <c r="J697" s="66"/>
      <c r="K697" s="2"/>
      <c r="L697" s="4"/>
      <c r="M697" s="2"/>
      <c r="N697" s="2"/>
    </row>
    <row r="698" spans="1:14" ht="12.75" x14ac:dyDescent="0.35">
      <c r="A698" s="2"/>
      <c r="C698" s="2"/>
      <c r="H698" s="3"/>
      <c r="J698" s="66"/>
      <c r="K698" s="2"/>
      <c r="L698" s="4"/>
      <c r="M698" s="2"/>
      <c r="N698" s="2"/>
    </row>
    <row r="699" spans="1:14" ht="12.75" x14ac:dyDescent="0.35">
      <c r="A699" s="2"/>
      <c r="C699" s="2"/>
      <c r="H699" s="3"/>
      <c r="J699" s="66"/>
      <c r="K699" s="2"/>
      <c r="L699" s="4"/>
      <c r="M699" s="2"/>
      <c r="N699" s="2"/>
    </row>
    <row r="700" spans="1:14" ht="12.75" x14ac:dyDescent="0.35">
      <c r="A700" s="2"/>
      <c r="C700" s="2"/>
      <c r="H700" s="3"/>
      <c r="J700" s="66"/>
      <c r="K700" s="2"/>
      <c r="L700" s="4"/>
      <c r="M700" s="2"/>
      <c r="N700" s="2"/>
    </row>
    <row r="701" spans="1:14" ht="12.75" x14ac:dyDescent="0.35">
      <c r="A701" s="2"/>
      <c r="C701" s="2"/>
      <c r="H701" s="3"/>
      <c r="J701" s="66"/>
      <c r="K701" s="2"/>
      <c r="L701" s="4"/>
      <c r="M701" s="2"/>
      <c r="N701" s="2"/>
    </row>
    <row r="702" spans="1:14" ht="12.75" x14ac:dyDescent="0.35">
      <c r="A702" s="2"/>
      <c r="C702" s="2"/>
      <c r="H702" s="3"/>
      <c r="J702" s="66"/>
      <c r="K702" s="2"/>
      <c r="L702" s="4"/>
      <c r="M702" s="2"/>
      <c r="N702" s="2"/>
    </row>
    <row r="703" spans="1:14" ht="12.75" x14ac:dyDescent="0.35">
      <c r="A703" s="2"/>
      <c r="C703" s="2"/>
      <c r="H703" s="3"/>
      <c r="J703" s="66"/>
      <c r="K703" s="2"/>
      <c r="L703" s="4"/>
      <c r="M703" s="2"/>
      <c r="N703" s="2"/>
    </row>
    <row r="704" spans="1:14" ht="12.75" x14ac:dyDescent="0.35">
      <c r="A704" s="2"/>
      <c r="C704" s="2"/>
      <c r="H704" s="3"/>
      <c r="J704" s="66"/>
      <c r="K704" s="2"/>
      <c r="L704" s="4"/>
      <c r="M704" s="2"/>
      <c r="N704" s="2"/>
    </row>
    <row r="705" spans="1:14" ht="12.75" x14ac:dyDescent="0.35">
      <c r="A705" s="2"/>
      <c r="C705" s="2"/>
      <c r="H705" s="3"/>
      <c r="J705" s="66"/>
      <c r="K705" s="2"/>
      <c r="L705" s="4"/>
      <c r="M705" s="2"/>
      <c r="N705" s="2"/>
    </row>
    <row r="706" spans="1:14" ht="12.75" x14ac:dyDescent="0.35">
      <c r="A706" s="2"/>
      <c r="C706" s="2"/>
      <c r="H706" s="3"/>
      <c r="J706" s="66"/>
      <c r="K706" s="2"/>
      <c r="L706" s="4"/>
      <c r="M706" s="2"/>
      <c r="N706" s="2"/>
    </row>
    <row r="707" spans="1:14" ht="12.75" x14ac:dyDescent="0.35">
      <c r="A707" s="2"/>
      <c r="C707" s="2"/>
      <c r="H707" s="3"/>
      <c r="J707" s="66"/>
      <c r="K707" s="2"/>
      <c r="L707" s="4"/>
      <c r="M707" s="2"/>
      <c r="N707" s="2"/>
    </row>
    <row r="708" spans="1:14" ht="12.75" x14ac:dyDescent="0.35">
      <c r="A708" s="2"/>
      <c r="C708" s="2"/>
      <c r="H708" s="3"/>
      <c r="J708" s="66"/>
      <c r="K708" s="2"/>
      <c r="L708" s="4"/>
      <c r="M708" s="2"/>
      <c r="N708" s="2"/>
    </row>
    <row r="709" spans="1:14" ht="12.75" x14ac:dyDescent="0.35">
      <c r="A709" s="2"/>
      <c r="C709" s="2"/>
      <c r="H709" s="3"/>
      <c r="J709" s="66"/>
      <c r="K709" s="2"/>
      <c r="L709" s="4"/>
      <c r="M709" s="2"/>
      <c r="N709" s="2"/>
    </row>
    <row r="710" spans="1:14" ht="12.75" x14ac:dyDescent="0.35">
      <c r="A710" s="2"/>
      <c r="C710" s="2"/>
      <c r="H710" s="3"/>
      <c r="J710" s="66"/>
      <c r="K710" s="2"/>
      <c r="L710" s="4"/>
      <c r="M710" s="2"/>
      <c r="N710" s="2"/>
    </row>
    <row r="711" spans="1:14" ht="12.75" x14ac:dyDescent="0.35">
      <c r="A711" s="2"/>
      <c r="C711" s="2"/>
      <c r="H711" s="3"/>
      <c r="J711" s="66"/>
      <c r="K711" s="2"/>
      <c r="L711" s="4"/>
      <c r="M711" s="2"/>
      <c r="N711" s="2"/>
    </row>
    <row r="712" spans="1:14" ht="12.75" x14ac:dyDescent="0.35">
      <c r="A712" s="2"/>
      <c r="C712" s="2"/>
      <c r="H712" s="3"/>
      <c r="J712" s="66"/>
      <c r="K712" s="2"/>
      <c r="L712" s="4"/>
      <c r="M712" s="2"/>
      <c r="N712" s="2"/>
    </row>
    <row r="713" spans="1:14" ht="12.75" x14ac:dyDescent="0.35">
      <c r="A713" s="2"/>
      <c r="C713" s="2"/>
      <c r="H713" s="3"/>
      <c r="J713" s="66"/>
      <c r="K713" s="2"/>
      <c r="L713" s="4"/>
      <c r="M713" s="2"/>
      <c r="N713" s="2"/>
    </row>
    <row r="714" spans="1:14" ht="12.75" x14ac:dyDescent="0.35">
      <c r="A714" s="2"/>
      <c r="C714" s="2"/>
      <c r="H714" s="3"/>
      <c r="J714" s="66"/>
      <c r="K714" s="2"/>
      <c r="L714" s="4"/>
      <c r="M714" s="2"/>
      <c r="N714" s="2"/>
    </row>
    <row r="715" spans="1:14" ht="12.75" x14ac:dyDescent="0.35">
      <c r="A715" s="2"/>
      <c r="C715" s="2"/>
      <c r="H715" s="3"/>
      <c r="J715" s="66"/>
      <c r="K715" s="2"/>
      <c r="L715" s="4"/>
      <c r="M715" s="2"/>
      <c r="N715" s="2"/>
    </row>
    <row r="716" spans="1:14" ht="12.75" x14ac:dyDescent="0.35">
      <c r="A716" s="2"/>
      <c r="C716" s="2"/>
      <c r="H716" s="3"/>
      <c r="J716" s="66"/>
      <c r="K716" s="2"/>
      <c r="L716" s="4"/>
      <c r="M716" s="2"/>
      <c r="N716" s="2"/>
    </row>
    <row r="717" spans="1:14" ht="12.75" x14ac:dyDescent="0.35">
      <c r="A717" s="2"/>
      <c r="C717" s="2"/>
      <c r="H717" s="3"/>
      <c r="J717" s="66"/>
      <c r="K717" s="2"/>
      <c r="L717" s="4"/>
      <c r="M717" s="2"/>
      <c r="N717" s="2"/>
    </row>
    <row r="718" spans="1:14" ht="12.75" x14ac:dyDescent="0.35">
      <c r="A718" s="2"/>
      <c r="C718" s="2"/>
      <c r="H718" s="3"/>
      <c r="J718" s="66"/>
      <c r="K718" s="2"/>
      <c r="L718" s="4"/>
      <c r="M718" s="2"/>
      <c r="N718" s="2"/>
    </row>
    <row r="719" spans="1:14" ht="12.75" x14ac:dyDescent="0.35">
      <c r="A719" s="2"/>
      <c r="C719" s="2"/>
      <c r="H719" s="3"/>
      <c r="J719" s="66"/>
      <c r="K719" s="2"/>
      <c r="L719" s="4"/>
      <c r="M719" s="2"/>
      <c r="N719" s="2"/>
    </row>
    <row r="720" spans="1:14" ht="12.75" x14ac:dyDescent="0.35">
      <c r="A720" s="2"/>
      <c r="C720" s="2"/>
      <c r="H720" s="3"/>
      <c r="J720" s="66"/>
      <c r="K720" s="2"/>
      <c r="L720" s="4"/>
      <c r="M720" s="2"/>
      <c r="N720" s="2"/>
    </row>
    <row r="721" spans="1:14" ht="12.75" x14ac:dyDescent="0.35">
      <c r="A721" s="2"/>
      <c r="C721" s="2"/>
      <c r="H721" s="3"/>
      <c r="J721" s="66"/>
      <c r="K721" s="2"/>
      <c r="L721" s="4"/>
      <c r="M721" s="2"/>
      <c r="N721" s="2"/>
    </row>
    <row r="722" spans="1:14" ht="12.75" x14ac:dyDescent="0.35">
      <c r="A722" s="2"/>
      <c r="C722" s="2"/>
      <c r="H722" s="3"/>
      <c r="J722" s="66"/>
      <c r="K722" s="2"/>
      <c r="L722" s="4"/>
      <c r="M722" s="2"/>
      <c r="N722" s="2"/>
    </row>
    <row r="723" spans="1:14" ht="12.75" x14ac:dyDescent="0.35">
      <c r="A723" s="2"/>
      <c r="C723" s="2"/>
      <c r="H723" s="3"/>
      <c r="J723" s="66"/>
      <c r="K723" s="2"/>
      <c r="L723" s="4"/>
      <c r="M723" s="2"/>
      <c r="N723" s="2"/>
    </row>
    <row r="724" spans="1:14" ht="12.75" x14ac:dyDescent="0.35">
      <c r="A724" s="2"/>
      <c r="C724" s="2"/>
      <c r="H724" s="3"/>
      <c r="J724" s="66"/>
      <c r="K724" s="2"/>
      <c r="L724" s="4"/>
      <c r="M724" s="2"/>
      <c r="N724" s="2"/>
    </row>
    <row r="725" spans="1:14" ht="12.75" x14ac:dyDescent="0.35">
      <c r="A725" s="2"/>
      <c r="C725" s="2"/>
      <c r="H725" s="3"/>
      <c r="J725" s="66"/>
      <c r="K725" s="2"/>
      <c r="L725" s="4"/>
      <c r="M725" s="2"/>
      <c r="N725" s="2"/>
    </row>
    <row r="726" spans="1:14" ht="12.75" x14ac:dyDescent="0.35">
      <c r="A726" s="2"/>
      <c r="C726" s="2"/>
      <c r="H726" s="3"/>
      <c r="J726" s="66"/>
      <c r="K726" s="2"/>
      <c r="L726" s="4"/>
      <c r="M726" s="2"/>
      <c r="N726" s="2"/>
    </row>
    <row r="727" spans="1:14" ht="12.75" x14ac:dyDescent="0.35">
      <c r="A727" s="2"/>
      <c r="C727" s="2"/>
      <c r="H727" s="3"/>
      <c r="J727" s="66"/>
      <c r="K727" s="2"/>
      <c r="L727" s="4"/>
      <c r="M727" s="2"/>
      <c r="N727" s="2"/>
    </row>
    <row r="728" spans="1:14" ht="12.75" x14ac:dyDescent="0.35">
      <c r="A728" s="2"/>
      <c r="C728" s="2"/>
      <c r="H728" s="3"/>
      <c r="J728" s="66"/>
      <c r="K728" s="2"/>
      <c r="L728" s="4"/>
      <c r="M728" s="2"/>
      <c r="N728" s="2"/>
    </row>
    <row r="729" spans="1:14" ht="12.75" x14ac:dyDescent="0.35">
      <c r="A729" s="2"/>
      <c r="C729" s="2"/>
      <c r="H729" s="3"/>
      <c r="J729" s="66"/>
      <c r="K729" s="2"/>
      <c r="L729" s="4"/>
      <c r="M729" s="2"/>
      <c r="N729" s="2"/>
    </row>
    <row r="730" spans="1:14" ht="12.75" x14ac:dyDescent="0.35">
      <c r="A730" s="2"/>
      <c r="C730" s="2"/>
      <c r="H730" s="3"/>
      <c r="J730" s="66"/>
      <c r="K730" s="2"/>
      <c r="L730" s="4"/>
      <c r="M730" s="2"/>
      <c r="N730" s="2"/>
    </row>
    <row r="731" spans="1:14" ht="12.75" x14ac:dyDescent="0.35">
      <c r="A731" s="2"/>
      <c r="C731" s="2"/>
      <c r="H731" s="3"/>
      <c r="J731" s="66"/>
      <c r="K731" s="2"/>
      <c r="L731" s="4"/>
      <c r="M731" s="2"/>
      <c r="N731" s="2"/>
    </row>
    <row r="732" spans="1:14" ht="12.75" x14ac:dyDescent="0.35">
      <c r="A732" s="2"/>
      <c r="C732" s="2"/>
      <c r="H732" s="3"/>
      <c r="J732" s="66"/>
      <c r="K732" s="2"/>
      <c r="L732" s="4"/>
      <c r="M732" s="2"/>
      <c r="N732" s="2"/>
    </row>
    <row r="733" spans="1:14" ht="12.75" x14ac:dyDescent="0.35">
      <c r="A733" s="2"/>
      <c r="C733" s="2"/>
      <c r="H733" s="3"/>
      <c r="J733" s="66"/>
      <c r="K733" s="2"/>
      <c r="L733" s="4"/>
      <c r="M733" s="2"/>
      <c r="N733" s="2"/>
    </row>
    <row r="734" spans="1:14" ht="12.75" x14ac:dyDescent="0.35">
      <c r="A734" s="2"/>
      <c r="C734" s="2"/>
      <c r="H734" s="3"/>
      <c r="J734" s="66"/>
      <c r="K734" s="2"/>
      <c r="L734" s="4"/>
      <c r="M734" s="2"/>
      <c r="N734" s="2"/>
    </row>
    <row r="735" spans="1:14" ht="12.75" x14ac:dyDescent="0.35">
      <c r="A735" s="2"/>
      <c r="C735" s="2"/>
      <c r="H735" s="3"/>
      <c r="J735" s="66"/>
      <c r="K735" s="2"/>
      <c r="L735" s="4"/>
      <c r="M735" s="2"/>
      <c r="N735" s="2"/>
    </row>
    <row r="736" spans="1:14" ht="12.75" x14ac:dyDescent="0.35">
      <c r="A736" s="2"/>
      <c r="C736" s="2"/>
      <c r="H736" s="3"/>
      <c r="J736" s="66"/>
      <c r="K736" s="2"/>
      <c r="L736" s="4"/>
      <c r="M736" s="2"/>
      <c r="N736" s="2"/>
    </row>
    <row r="737" spans="1:14" ht="12.75" x14ac:dyDescent="0.35">
      <c r="A737" s="2"/>
      <c r="C737" s="2"/>
      <c r="H737" s="3"/>
      <c r="J737" s="66"/>
      <c r="K737" s="2"/>
      <c r="L737" s="4"/>
      <c r="M737" s="2"/>
      <c r="N737" s="2"/>
    </row>
    <row r="738" spans="1:14" ht="12.75" x14ac:dyDescent="0.35">
      <c r="A738" s="2"/>
      <c r="C738" s="2"/>
      <c r="H738" s="3"/>
      <c r="J738" s="66"/>
      <c r="K738" s="2"/>
      <c r="L738" s="4"/>
      <c r="M738" s="2"/>
      <c r="N738" s="2"/>
    </row>
    <row r="739" spans="1:14" ht="12.75" x14ac:dyDescent="0.35">
      <c r="A739" s="2"/>
      <c r="C739" s="2"/>
      <c r="H739" s="3"/>
      <c r="J739" s="66"/>
      <c r="K739" s="2"/>
      <c r="L739" s="4"/>
      <c r="M739" s="2"/>
      <c r="N739" s="2"/>
    </row>
    <row r="740" spans="1:14" ht="12.75" x14ac:dyDescent="0.35">
      <c r="A740" s="2"/>
      <c r="C740" s="2"/>
      <c r="H740" s="3"/>
      <c r="J740" s="66"/>
      <c r="K740" s="2"/>
      <c r="L740" s="4"/>
      <c r="M740" s="2"/>
      <c r="N740" s="2"/>
    </row>
    <row r="741" spans="1:14" ht="12.75" x14ac:dyDescent="0.35">
      <c r="A741" s="2"/>
      <c r="C741" s="2"/>
      <c r="H741" s="3"/>
      <c r="J741" s="66"/>
      <c r="K741" s="2"/>
      <c r="L741" s="4"/>
      <c r="M741" s="2"/>
      <c r="N741" s="2"/>
    </row>
    <row r="742" spans="1:14" ht="12.75" x14ac:dyDescent="0.35">
      <c r="A742" s="2"/>
      <c r="C742" s="2"/>
      <c r="H742" s="3"/>
      <c r="J742" s="66"/>
      <c r="K742" s="2"/>
      <c r="L742" s="4"/>
      <c r="M742" s="2"/>
      <c r="N742" s="2"/>
    </row>
    <row r="743" spans="1:14" ht="12.75" x14ac:dyDescent="0.35">
      <c r="A743" s="2"/>
      <c r="C743" s="2"/>
      <c r="H743" s="3"/>
      <c r="J743" s="66"/>
      <c r="K743" s="2"/>
      <c r="L743" s="4"/>
      <c r="M743" s="2"/>
      <c r="N743" s="2"/>
    </row>
    <row r="744" spans="1:14" ht="12.75" x14ac:dyDescent="0.35">
      <c r="A744" s="2"/>
      <c r="C744" s="2"/>
      <c r="H744" s="3"/>
      <c r="J744" s="66"/>
      <c r="K744" s="2"/>
      <c r="L744" s="4"/>
      <c r="M744" s="2"/>
      <c r="N744" s="2"/>
    </row>
    <row r="745" spans="1:14" ht="12.75" x14ac:dyDescent="0.35">
      <c r="A745" s="2"/>
      <c r="C745" s="2"/>
      <c r="H745" s="3"/>
      <c r="J745" s="66"/>
      <c r="K745" s="2"/>
      <c r="L745" s="4"/>
      <c r="M745" s="2"/>
      <c r="N745" s="2"/>
    </row>
    <row r="746" spans="1:14" ht="12.75" x14ac:dyDescent="0.35">
      <c r="A746" s="2"/>
      <c r="C746" s="2"/>
      <c r="H746" s="3"/>
      <c r="J746" s="66"/>
      <c r="K746" s="2"/>
      <c r="L746" s="4"/>
      <c r="M746" s="2"/>
      <c r="N746" s="2"/>
    </row>
    <row r="747" spans="1:14" ht="12.75" x14ac:dyDescent="0.35">
      <c r="A747" s="2"/>
      <c r="C747" s="2"/>
      <c r="H747" s="3"/>
      <c r="J747" s="66"/>
      <c r="K747" s="2"/>
      <c r="L747" s="4"/>
      <c r="M747" s="2"/>
      <c r="N747" s="2"/>
    </row>
    <row r="748" spans="1:14" ht="12.75" x14ac:dyDescent="0.35">
      <c r="A748" s="2"/>
      <c r="C748" s="2"/>
      <c r="H748" s="3"/>
      <c r="J748" s="66"/>
      <c r="K748" s="2"/>
      <c r="L748" s="4"/>
      <c r="M748" s="2"/>
      <c r="N748" s="2"/>
    </row>
    <row r="749" spans="1:14" ht="12.75" x14ac:dyDescent="0.35">
      <c r="A749" s="2"/>
      <c r="C749" s="2"/>
      <c r="H749" s="3"/>
      <c r="J749" s="66"/>
      <c r="K749" s="2"/>
      <c r="L749" s="4"/>
      <c r="M749" s="2"/>
      <c r="N749" s="2"/>
    </row>
    <row r="750" spans="1:14" ht="12.75" x14ac:dyDescent="0.35">
      <c r="A750" s="2"/>
      <c r="C750" s="2"/>
      <c r="H750" s="3"/>
      <c r="J750" s="66"/>
      <c r="K750" s="2"/>
      <c r="L750" s="4"/>
      <c r="M750" s="2"/>
      <c r="N750" s="2"/>
    </row>
    <row r="751" spans="1:14" ht="12.75" x14ac:dyDescent="0.35">
      <c r="A751" s="2"/>
      <c r="C751" s="2"/>
      <c r="H751" s="3"/>
      <c r="J751" s="66"/>
      <c r="K751" s="2"/>
      <c r="L751" s="4"/>
      <c r="M751" s="2"/>
      <c r="N751" s="2"/>
    </row>
    <row r="752" spans="1:14" ht="12.75" x14ac:dyDescent="0.35">
      <c r="A752" s="2"/>
      <c r="C752" s="2"/>
      <c r="H752" s="3"/>
      <c r="J752" s="66"/>
      <c r="K752" s="2"/>
      <c r="L752" s="4"/>
      <c r="M752" s="2"/>
      <c r="N752" s="2"/>
    </row>
    <row r="753" spans="1:14" ht="12.75" x14ac:dyDescent="0.35">
      <c r="A753" s="2"/>
      <c r="C753" s="2"/>
      <c r="H753" s="3"/>
      <c r="J753" s="66"/>
      <c r="K753" s="2"/>
      <c r="L753" s="4"/>
      <c r="M753" s="2"/>
      <c r="N753" s="2"/>
    </row>
    <row r="754" spans="1:14" ht="12.75" x14ac:dyDescent="0.35">
      <c r="A754" s="2"/>
      <c r="C754" s="2"/>
      <c r="H754" s="3"/>
      <c r="J754" s="66"/>
      <c r="K754" s="2"/>
      <c r="L754" s="4"/>
      <c r="M754" s="2"/>
      <c r="N754" s="2"/>
    </row>
    <row r="755" spans="1:14" ht="12.75" x14ac:dyDescent="0.35">
      <c r="A755" s="2"/>
      <c r="C755" s="2"/>
      <c r="H755" s="3"/>
      <c r="J755" s="66"/>
      <c r="K755" s="2"/>
      <c r="L755" s="4"/>
      <c r="M755" s="2"/>
      <c r="N755" s="2"/>
    </row>
    <row r="756" spans="1:14" ht="12.75" x14ac:dyDescent="0.35">
      <c r="A756" s="2"/>
      <c r="C756" s="2"/>
      <c r="H756" s="3"/>
      <c r="J756" s="66"/>
      <c r="K756" s="2"/>
      <c r="L756" s="4"/>
      <c r="M756" s="2"/>
      <c r="N756" s="2"/>
    </row>
    <row r="757" spans="1:14" ht="12.75" x14ac:dyDescent="0.35">
      <c r="A757" s="2"/>
      <c r="C757" s="2"/>
      <c r="H757" s="3"/>
      <c r="J757" s="66"/>
      <c r="K757" s="2"/>
      <c r="L757" s="4"/>
      <c r="M757" s="2"/>
      <c r="N757" s="2"/>
    </row>
    <row r="758" spans="1:14" ht="12.75" x14ac:dyDescent="0.35">
      <c r="A758" s="2"/>
      <c r="C758" s="2"/>
      <c r="H758" s="3"/>
      <c r="J758" s="66"/>
      <c r="K758" s="2"/>
      <c r="L758" s="4"/>
      <c r="M758" s="2"/>
      <c r="N758" s="2"/>
    </row>
    <row r="759" spans="1:14" ht="12.75" x14ac:dyDescent="0.35">
      <c r="A759" s="2"/>
      <c r="C759" s="2"/>
      <c r="H759" s="3"/>
      <c r="J759" s="66"/>
      <c r="K759" s="2"/>
      <c r="L759" s="4"/>
      <c r="M759" s="2"/>
      <c r="N759" s="2"/>
    </row>
    <row r="760" spans="1:14" ht="12.75" x14ac:dyDescent="0.35">
      <c r="A760" s="2"/>
      <c r="C760" s="2"/>
      <c r="H760" s="3"/>
      <c r="J760" s="66"/>
      <c r="K760" s="2"/>
      <c r="L760" s="4"/>
      <c r="M760" s="2"/>
      <c r="N760" s="2"/>
    </row>
    <row r="761" spans="1:14" ht="12.75" x14ac:dyDescent="0.35">
      <c r="A761" s="2"/>
      <c r="C761" s="2"/>
      <c r="H761" s="3"/>
      <c r="J761" s="66"/>
      <c r="K761" s="2"/>
      <c r="L761" s="4"/>
      <c r="M761" s="2"/>
      <c r="N761" s="2"/>
    </row>
    <row r="762" spans="1:14" ht="12.75" x14ac:dyDescent="0.35">
      <c r="A762" s="2"/>
      <c r="C762" s="2"/>
      <c r="H762" s="3"/>
      <c r="J762" s="66"/>
      <c r="K762" s="2"/>
      <c r="L762" s="4"/>
      <c r="M762" s="2"/>
      <c r="N762" s="2"/>
    </row>
    <row r="763" spans="1:14" ht="12.75" x14ac:dyDescent="0.35">
      <c r="A763" s="2"/>
      <c r="C763" s="2"/>
      <c r="H763" s="3"/>
      <c r="J763" s="66"/>
      <c r="K763" s="2"/>
      <c r="L763" s="4"/>
      <c r="M763" s="2"/>
      <c r="N763" s="2"/>
    </row>
    <row r="764" spans="1:14" ht="12.75" x14ac:dyDescent="0.35">
      <c r="A764" s="2"/>
      <c r="C764" s="2"/>
      <c r="H764" s="3"/>
      <c r="J764" s="66"/>
      <c r="K764" s="2"/>
      <c r="L764" s="4"/>
      <c r="M764" s="2"/>
      <c r="N764" s="2"/>
    </row>
    <row r="765" spans="1:14" ht="12.75" x14ac:dyDescent="0.35">
      <c r="A765" s="2"/>
      <c r="C765" s="2"/>
      <c r="H765" s="3"/>
      <c r="J765" s="66"/>
      <c r="K765" s="2"/>
      <c r="L765" s="4"/>
      <c r="M765" s="2"/>
      <c r="N765" s="2"/>
    </row>
    <row r="766" spans="1:14" ht="12.75" x14ac:dyDescent="0.35">
      <c r="A766" s="2"/>
      <c r="C766" s="2"/>
      <c r="H766" s="3"/>
      <c r="J766" s="66"/>
      <c r="K766" s="2"/>
      <c r="L766" s="4"/>
      <c r="M766" s="2"/>
      <c r="N766" s="2"/>
    </row>
    <row r="767" spans="1:14" ht="12.75" x14ac:dyDescent="0.35">
      <c r="A767" s="2"/>
      <c r="C767" s="2"/>
      <c r="H767" s="3"/>
      <c r="J767" s="66"/>
      <c r="K767" s="2"/>
      <c r="L767" s="4"/>
      <c r="M767" s="2"/>
      <c r="N767" s="2"/>
    </row>
    <row r="768" spans="1:14" ht="12.75" x14ac:dyDescent="0.35">
      <c r="A768" s="2"/>
      <c r="C768" s="2"/>
      <c r="H768" s="3"/>
      <c r="J768" s="66"/>
      <c r="K768" s="2"/>
      <c r="L768" s="4"/>
      <c r="M768" s="2"/>
      <c r="N768" s="2"/>
    </row>
    <row r="769" spans="1:14" ht="12.75" x14ac:dyDescent="0.35">
      <c r="A769" s="2"/>
      <c r="C769" s="2"/>
      <c r="H769" s="3"/>
      <c r="J769" s="66"/>
      <c r="K769" s="2"/>
      <c r="L769" s="4"/>
      <c r="M769" s="2"/>
      <c r="N769" s="2"/>
    </row>
    <row r="770" spans="1:14" ht="12.75" x14ac:dyDescent="0.35">
      <c r="A770" s="2"/>
      <c r="C770" s="2"/>
      <c r="H770" s="3"/>
      <c r="J770" s="66"/>
      <c r="K770" s="2"/>
      <c r="L770" s="4"/>
      <c r="M770" s="2"/>
      <c r="N770" s="2"/>
    </row>
    <row r="771" spans="1:14" ht="12.75" x14ac:dyDescent="0.35">
      <c r="A771" s="2"/>
      <c r="C771" s="2"/>
      <c r="H771" s="3"/>
      <c r="J771" s="66"/>
      <c r="K771" s="2"/>
      <c r="L771" s="4"/>
      <c r="M771" s="2"/>
      <c r="N771" s="2"/>
    </row>
    <row r="772" spans="1:14" ht="12.75" x14ac:dyDescent="0.35">
      <c r="A772" s="2"/>
      <c r="C772" s="2"/>
      <c r="H772" s="3"/>
      <c r="J772" s="66"/>
      <c r="K772" s="2"/>
      <c r="L772" s="4"/>
      <c r="M772" s="2"/>
      <c r="N772" s="2"/>
    </row>
    <row r="773" spans="1:14" ht="12.75" x14ac:dyDescent="0.35">
      <c r="A773" s="2"/>
      <c r="C773" s="2"/>
      <c r="H773" s="3"/>
      <c r="J773" s="66"/>
      <c r="K773" s="2"/>
      <c r="L773" s="4"/>
      <c r="M773" s="2"/>
      <c r="N773" s="2"/>
    </row>
    <row r="774" spans="1:14" ht="12.75" x14ac:dyDescent="0.35">
      <c r="A774" s="2"/>
      <c r="C774" s="2"/>
      <c r="H774" s="3"/>
      <c r="J774" s="66"/>
      <c r="K774" s="2"/>
      <c r="L774" s="4"/>
      <c r="M774" s="2"/>
      <c r="N774" s="2"/>
    </row>
    <row r="775" spans="1:14" ht="12.75" x14ac:dyDescent="0.35">
      <c r="A775" s="2"/>
      <c r="C775" s="2"/>
      <c r="H775" s="3"/>
      <c r="J775" s="66"/>
      <c r="K775" s="2"/>
      <c r="L775" s="4"/>
      <c r="M775" s="2"/>
      <c r="N775" s="2"/>
    </row>
    <row r="776" spans="1:14" ht="12.75" x14ac:dyDescent="0.35">
      <c r="A776" s="2"/>
      <c r="C776" s="2"/>
      <c r="H776" s="3"/>
      <c r="J776" s="66"/>
      <c r="K776" s="2"/>
      <c r="L776" s="4"/>
      <c r="M776" s="2"/>
      <c r="N776" s="2"/>
    </row>
    <row r="777" spans="1:14" ht="12.75" x14ac:dyDescent="0.35">
      <c r="A777" s="2"/>
      <c r="C777" s="2"/>
      <c r="H777" s="3"/>
      <c r="J777" s="66"/>
      <c r="K777" s="2"/>
      <c r="L777" s="4"/>
      <c r="M777" s="2"/>
      <c r="N777" s="2"/>
    </row>
    <row r="778" spans="1:14" ht="12.75" x14ac:dyDescent="0.35">
      <c r="A778" s="2"/>
      <c r="C778" s="2"/>
      <c r="H778" s="3"/>
      <c r="J778" s="66"/>
      <c r="K778" s="2"/>
      <c r="L778" s="4"/>
      <c r="M778" s="2"/>
      <c r="N778" s="2"/>
    </row>
    <row r="779" spans="1:14" ht="12.75" x14ac:dyDescent="0.35">
      <c r="A779" s="2"/>
      <c r="C779" s="2"/>
      <c r="H779" s="3"/>
      <c r="J779" s="66"/>
      <c r="K779" s="2"/>
      <c r="L779" s="4"/>
      <c r="M779" s="2"/>
      <c r="N779" s="2"/>
    </row>
    <row r="780" spans="1:14" ht="12.75" x14ac:dyDescent="0.35">
      <c r="A780" s="2"/>
      <c r="C780" s="2"/>
      <c r="H780" s="3"/>
      <c r="J780" s="66"/>
      <c r="K780" s="2"/>
      <c r="L780" s="4"/>
      <c r="M780" s="2"/>
      <c r="N780" s="2"/>
    </row>
    <row r="781" spans="1:14" ht="12.75" x14ac:dyDescent="0.35">
      <c r="A781" s="2"/>
      <c r="C781" s="2"/>
      <c r="H781" s="3"/>
      <c r="J781" s="66"/>
      <c r="K781" s="2"/>
      <c r="L781" s="4"/>
      <c r="M781" s="2"/>
      <c r="N781" s="2"/>
    </row>
    <row r="782" spans="1:14" ht="12.75" x14ac:dyDescent="0.35">
      <c r="A782" s="2"/>
      <c r="C782" s="2"/>
      <c r="H782" s="3"/>
      <c r="J782" s="66"/>
      <c r="K782" s="2"/>
      <c r="L782" s="4"/>
      <c r="M782" s="2"/>
      <c r="N782" s="2"/>
    </row>
    <row r="783" spans="1:14" ht="12.75" x14ac:dyDescent="0.35">
      <c r="A783" s="2"/>
      <c r="C783" s="2"/>
      <c r="H783" s="3"/>
      <c r="J783" s="66"/>
      <c r="K783" s="2"/>
      <c r="L783" s="4"/>
      <c r="M783" s="2"/>
      <c r="N783" s="2"/>
    </row>
    <row r="784" spans="1:14" ht="12.75" x14ac:dyDescent="0.35">
      <c r="A784" s="2"/>
      <c r="C784" s="2"/>
      <c r="H784" s="3"/>
      <c r="J784" s="66"/>
      <c r="K784" s="2"/>
      <c r="L784" s="4"/>
      <c r="M784" s="2"/>
      <c r="N784" s="2"/>
    </row>
    <row r="785" spans="1:14" ht="12.75" x14ac:dyDescent="0.35">
      <c r="A785" s="2"/>
      <c r="C785" s="2"/>
      <c r="H785" s="3"/>
      <c r="J785" s="66"/>
      <c r="K785" s="2"/>
      <c r="L785" s="4"/>
      <c r="M785" s="2"/>
      <c r="N785" s="2"/>
    </row>
    <row r="786" spans="1:14" ht="12.75" x14ac:dyDescent="0.35">
      <c r="A786" s="2"/>
      <c r="C786" s="2"/>
      <c r="H786" s="3"/>
      <c r="J786" s="66"/>
      <c r="K786" s="2"/>
      <c r="L786" s="4"/>
      <c r="M786" s="2"/>
      <c r="N786" s="2"/>
    </row>
    <row r="787" spans="1:14" ht="12.75" x14ac:dyDescent="0.35">
      <c r="A787" s="2"/>
      <c r="C787" s="2"/>
      <c r="H787" s="3"/>
      <c r="J787" s="66"/>
      <c r="K787" s="2"/>
      <c r="L787" s="4"/>
      <c r="M787" s="2"/>
      <c r="N787" s="2"/>
    </row>
    <row r="788" spans="1:14" ht="12.75" x14ac:dyDescent="0.35">
      <c r="A788" s="2"/>
      <c r="C788" s="2"/>
      <c r="H788" s="3"/>
      <c r="J788" s="66"/>
      <c r="K788" s="2"/>
      <c r="L788" s="4"/>
      <c r="M788" s="2"/>
      <c r="N788" s="2"/>
    </row>
    <row r="789" spans="1:14" ht="12.75" x14ac:dyDescent="0.35">
      <c r="A789" s="2"/>
      <c r="C789" s="2"/>
      <c r="H789" s="3"/>
      <c r="J789" s="66"/>
      <c r="K789" s="2"/>
      <c r="L789" s="4"/>
      <c r="M789" s="2"/>
      <c r="N789" s="2"/>
    </row>
    <row r="790" spans="1:14" ht="12.75" x14ac:dyDescent="0.35">
      <c r="A790" s="2"/>
      <c r="C790" s="2"/>
      <c r="H790" s="3"/>
      <c r="J790" s="66"/>
      <c r="K790" s="2"/>
      <c r="L790" s="4"/>
      <c r="M790" s="2"/>
      <c r="N790" s="2"/>
    </row>
    <row r="791" spans="1:14" ht="12.75" x14ac:dyDescent="0.35">
      <c r="A791" s="2"/>
      <c r="C791" s="2"/>
      <c r="H791" s="3"/>
      <c r="J791" s="66"/>
      <c r="K791" s="2"/>
      <c r="L791" s="4"/>
      <c r="M791" s="2"/>
      <c r="N791" s="2"/>
    </row>
    <row r="792" spans="1:14" ht="12.75" x14ac:dyDescent="0.35">
      <c r="A792" s="2"/>
      <c r="C792" s="2"/>
      <c r="H792" s="3"/>
      <c r="J792" s="66"/>
      <c r="K792" s="2"/>
      <c r="L792" s="4"/>
      <c r="M792" s="2"/>
      <c r="N792" s="2"/>
    </row>
    <row r="793" spans="1:14" ht="12.75" x14ac:dyDescent="0.35">
      <c r="A793" s="2"/>
      <c r="C793" s="2"/>
      <c r="H793" s="3"/>
      <c r="J793" s="66"/>
      <c r="K793" s="2"/>
      <c r="L793" s="4"/>
      <c r="M793" s="2"/>
      <c r="N793" s="2"/>
    </row>
    <row r="794" spans="1:14" ht="12.75" x14ac:dyDescent="0.35">
      <c r="A794" s="2"/>
      <c r="C794" s="2"/>
      <c r="H794" s="3"/>
      <c r="J794" s="66"/>
      <c r="K794" s="2"/>
      <c r="L794" s="4"/>
      <c r="M794" s="2"/>
      <c r="N794" s="2"/>
    </row>
    <row r="795" spans="1:14" ht="12.75" x14ac:dyDescent="0.35">
      <c r="A795" s="2"/>
      <c r="C795" s="2"/>
      <c r="H795" s="3"/>
      <c r="J795" s="66"/>
      <c r="K795" s="2"/>
      <c r="L795" s="4"/>
      <c r="M795" s="2"/>
      <c r="N795" s="2"/>
    </row>
    <row r="796" spans="1:14" ht="12.75" x14ac:dyDescent="0.35">
      <c r="A796" s="2"/>
      <c r="C796" s="2"/>
      <c r="H796" s="3"/>
      <c r="J796" s="66"/>
      <c r="K796" s="2"/>
      <c r="L796" s="4"/>
      <c r="M796" s="2"/>
      <c r="N796" s="2"/>
    </row>
    <row r="797" spans="1:14" ht="12.75" x14ac:dyDescent="0.35">
      <c r="A797" s="2"/>
      <c r="C797" s="2"/>
      <c r="H797" s="3"/>
      <c r="J797" s="66"/>
      <c r="K797" s="2"/>
      <c r="L797" s="4"/>
      <c r="M797" s="2"/>
      <c r="N797" s="2"/>
    </row>
    <row r="798" spans="1:14" ht="12.75" x14ac:dyDescent="0.35">
      <c r="A798" s="2"/>
      <c r="C798" s="2"/>
      <c r="H798" s="3"/>
      <c r="J798" s="66"/>
      <c r="K798" s="2"/>
      <c r="L798" s="4"/>
      <c r="M798" s="2"/>
      <c r="N798" s="2"/>
    </row>
    <row r="799" spans="1:14" ht="12.75" x14ac:dyDescent="0.35">
      <c r="A799" s="2"/>
      <c r="C799" s="2"/>
      <c r="H799" s="3"/>
      <c r="J799" s="66"/>
      <c r="K799" s="2"/>
      <c r="L799" s="4"/>
      <c r="M799" s="2"/>
      <c r="N799" s="2"/>
    </row>
    <row r="800" spans="1:14" ht="12.75" x14ac:dyDescent="0.35">
      <c r="A800" s="2"/>
      <c r="C800" s="2"/>
      <c r="H800" s="3"/>
      <c r="J800" s="66"/>
      <c r="K800" s="2"/>
      <c r="L800" s="4"/>
      <c r="M800" s="2"/>
      <c r="N800" s="2"/>
    </row>
    <row r="801" spans="1:14" ht="12.75" x14ac:dyDescent="0.35">
      <c r="A801" s="2"/>
      <c r="C801" s="2"/>
      <c r="H801" s="3"/>
      <c r="J801" s="66"/>
      <c r="K801" s="2"/>
      <c r="L801" s="4"/>
      <c r="M801" s="2"/>
      <c r="N801" s="2"/>
    </row>
    <row r="802" spans="1:14" ht="12.75" x14ac:dyDescent="0.35">
      <c r="A802" s="2"/>
      <c r="C802" s="2"/>
      <c r="H802" s="3"/>
      <c r="J802" s="66"/>
      <c r="K802" s="2"/>
      <c r="L802" s="4"/>
      <c r="M802" s="2"/>
      <c r="N802" s="2"/>
    </row>
    <row r="803" spans="1:14" ht="12.75" x14ac:dyDescent="0.35">
      <c r="A803" s="2"/>
      <c r="C803" s="2"/>
      <c r="H803" s="3"/>
      <c r="J803" s="66"/>
      <c r="K803" s="2"/>
      <c r="L803" s="4"/>
      <c r="M803" s="2"/>
      <c r="N803" s="2"/>
    </row>
    <row r="804" spans="1:14" ht="12.75" x14ac:dyDescent="0.35">
      <c r="A804" s="2"/>
      <c r="C804" s="2"/>
      <c r="H804" s="3"/>
      <c r="J804" s="66"/>
      <c r="K804" s="2"/>
      <c r="L804" s="4"/>
      <c r="M804" s="2"/>
      <c r="N804" s="2"/>
    </row>
    <row r="805" spans="1:14" ht="12.75" x14ac:dyDescent="0.35">
      <c r="A805" s="2"/>
      <c r="C805" s="2"/>
      <c r="H805" s="3"/>
      <c r="J805" s="66"/>
      <c r="K805" s="2"/>
      <c r="L805" s="4"/>
      <c r="M805" s="2"/>
      <c r="N805" s="2"/>
    </row>
    <row r="806" spans="1:14" ht="12.75" x14ac:dyDescent="0.35">
      <c r="A806" s="2"/>
      <c r="C806" s="2"/>
      <c r="H806" s="3"/>
      <c r="J806" s="66"/>
      <c r="K806" s="2"/>
      <c r="L806" s="4"/>
      <c r="M806" s="2"/>
      <c r="N806" s="2"/>
    </row>
    <row r="807" spans="1:14" ht="12.75" x14ac:dyDescent="0.35">
      <c r="A807" s="2"/>
      <c r="C807" s="2"/>
      <c r="H807" s="3"/>
      <c r="J807" s="66"/>
      <c r="K807" s="2"/>
      <c r="L807" s="4"/>
      <c r="M807" s="2"/>
      <c r="N807" s="2"/>
    </row>
    <row r="808" spans="1:14" ht="12.75" x14ac:dyDescent="0.35">
      <c r="A808" s="2"/>
      <c r="C808" s="2"/>
      <c r="H808" s="3"/>
      <c r="J808" s="66"/>
      <c r="K808" s="2"/>
      <c r="L808" s="4"/>
      <c r="M808" s="2"/>
      <c r="N808" s="2"/>
    </row>
    <row r="809" spans="1:14" ht="12.75" x14ac:dyDescent="0.35">
      <c r="A809" s="2"/>
      <c r="C809" s="2"/>
      <c r="H809" s="3"/>
      <c r="J809" s="66"/>
      <c r="K809" s="2"/>
      <c r="L809" s="4"/>
      <c r="M809" s="2"/>
      <c r="N809" s="2"/>
    </row>
    <row r="810" spans="1:14" ht="12.75" x14ac:dyDescent="0.35">
      <c r="A810" s="2"/>
      <c r="C810" s="2"/>
      <c r="H810" s="3"/>
      <c r="J810" s="66"/>
      <c r="K810" s="2"/>
      <c r="L810" s="4"/>
      <c r="M810" s="2"/>
      <c r="N810" s="2"/>
    </row>
    <row r="811" spans="1:14" ht="12.75" x14ac:dyDescent="0.35">
      <c r="A811" s="2"/>
      <c r="C811" s="2"/>
      <c r="H811" s="3"/>
      <c r="J811" s="66"/>
      <c r="K811" s="2"/>
      <c r="L811" s="4"/>
      <c r="M811" s="2"/>
      <c r="N811" s="2"/>
    </row>
    <row r="812" spans="1:14" ht="12.75" x14ac:dyDescent="0.35">
      <c r="A812" s="2"/>
      <c r="C812" s="2"/>
      <c r="H812" s="3"/>
      <c r="J812" s="66"/>
      <c r="K812" s="2"/>
      <c r="L812" s="4"/>
      <c r="M812" s="2"/>
      <c r="N812" s="2"/>
    </row>
    <row r="813" spans="1:14" ht="12.75" x14ac:dyDescent="0.35">
      <c r="A813" s="2"/>
      <c r="C813" s="2"/>
      <c r="H813" s="3"/>
      <c r="J813" s="66"/>
      <c r="K813" s="2"/>
      <c r="L813" s="4"/>
      <c r="M813" s="2"/>
      <c r="N813" s="2"/>
    </row>
    <row r="814" spans="1:14" ht="12.75" x14ac:dyDescent="0.35">
      <c r="A814" s="2"/>
      <c r="C814" s="2"/>
      <c r="H814" s="3"/>
      <c r="J814" s="66"/>
      <c r="K814" s="2"/>
      <c r="L814" s="4"/>
      <c r="M814" s="2"/>
      <c r="N814" s="2"/>
    </row>
    <row r="815" spans="1:14" ht="12.75" x14ac:dyDescent="0.35">
      <c r="A815" s="2"/>
      <c r="C815" s="2"/>
      <c r="H815" s="3"/>
      <c r="J815" s="66"/>
      <c r="K815" s="2"/>
      <c r="L815" s="4"/>
      <c r="M815" s="2"/>
      <c r="N815" s="2"/>
    </row>
    <row r="816" spans="1:14" ht="12.75" x14ac:dyDescent="0.35">
      <c r="A816" s="2"/>
      <c r="C816" s="2"/>
      <c r="H816" s="3"/>
      <c r="J816" s="66"/>
      <c r="K816" s="2"/>
      <c r="L816" s="4"/>
      <c r="M816" s="2"/>
      <c r="N816" s="2"/>
    </row>
    <row r="817" spans="1:14" ht="12.75" x14ac:dyDescent="0.35">
      <c r="A817" s="2"/>
      <c r="C817" s="2"/>
      <c r="H817" s="3"/>
      <c r="J817" s="66"/>
      <c r="K817" s="2"/>
      <c r="L817" s="4"/>
      <c r="M817" s="2"/>
      <c r="N817" s="2"/>
    </row>
    <row r="818" spans="1:14" ht="12.75" x14ac:dyDescent="0.35">
      <c r="A818" s="2"/>
      <c r="C818" s="2"/>
      <c r="H818" s="3"/>
      <c r="J818" s="66"/>
      <c r="K818" s="2"/>
      <c r="L818" s="4"/>
      <c r="M818" s="2"/>
      <c r="N818" s="2"/>
    </row>
    <row r="819" spans="1:14" ht="12.75" x14ac:dyDescent="0.35">
      <c r="A819" s="2"/>
      <c r="C819" s="2"/>
      <c r="H819" s="3"/>
      <c r="J819" s="66"/>
      <c r="K819" s="2"/>
      <c r="L819" s="4"/>
      <c r="M819" s="2"/>
      <c r="N819" s="2"/>
    </row>
    <row r="820" spans="1:14" ht="12.75" x14ac:dyDescent="0.35">
      <c r="A820" s="2"/>
      <c r="C820" s="2"/>
      <c r="H820" s="3"/>
      <c r="J820" s="66"/>
      <c r="K820" s="2"/>
      <c r="L820" s="4"/>
      <c r="M820" s="2"/>
      <c r="N820" s="2"/>
    </row>
    <row r="821" spans="1:14" ht="12.75" x14ac:dyDescent="0.35">
      <c r="A821" s="2"/>
      <c r="C821" s="2"/>
      <c r="H821" s="3"/>
      <c r="J821" s="66"/>
      <c r="K821" s="2"/>
      <c r="L821" s="4"/>
      <c r="M821" s="2"/>
      <c r="N821" s="2"/>
    </row>
    <row r="822" spans="1:14" ht="12.75" x14ac:dyDescent="0.35">
      <c r="A822" s="2"/>
      <c r="C822" s="2"/>
      <c r="H822" s="3"/>
      <c r="J822" s="66"/>
      <c r="K822" s="2"/>
      <c r="L822" s="4"/>
      <c r="M822" s="2"/>
      <c r="N822" s="2"/>
    </row>
    <row r="823" spans="1:14" ht="12.75" x14ac:dyDescent="0.35">
      <c r="A823" s="2"/>
      <c r="C823" s="2"/>
      <c r="H823" s="3"/>
      <c r="J823" s="66"/>
      <c r="K823" s="2"/>
      <c r="L823" s="4"/>
      <c r="M823" s="2"/>
      <c r="N823" s="2"/>
    </row>
    <row r="824" spans="1:14" ht="12.75" x14ac:dyDescent="0.35">
      <c r="A824" s="2"/>
      <c r="C824" s="2"/>
      <c r="H824" s="3"/>
      <c r="J824" s="66"/>
      <c r="K824" s="2"/>
      <c r="L824" s="4"/>
      <c r="M824" s="2"/>
      <c r="N824" s="2"/>
    </row>
    <row r="825" spans="1:14" ht="12.75" x14ac:dyDescent="0.35">
      <c r="A825" s="2"/>
      <c r="C825" s="2"/>
      <c r="H825" s="3"/>
      <c r="J825" s="66"/>
      <c r="K825" s="2"/>
      <c r="L825" s="4"/>
      <c r="M825" s="2"/>
      <c r="N825" s="2"/>
    </row>
    <row r="826" spans="1:14" ht="12.75" x14ac:dyDescent="0.35">
      <c r="A826" s="2"/>
      <c r="C826" s="2"/>
      <c r="H826" s="3"/>
      <c r="J826" s="66"/>
      <c r="K826" s="2"/>
      <c r="L826" s="4"/>
      <c r="M826" s="2"/>
      <c r="N826" s="2"/>
    </row>
    <row r="827" spans="1:14" ht="12.75" x14ac:dyDescent="0.35">
      <c r="A827" s="2"/>
      <c r="C827" s="2"/>
      <c r="H827" s="3"/>
      <c r="J827" s="66"/>
      <c r="K827" s="2"/>
      <c r="L827" s="4"/>
      <c r="M827" s="2"/>
      <c r="N827" s="2"/>
    </row>
    <row r="828" spans="1:14" ht="12.75" x14ac:dyDescent="0.35">
      <c r="A828" s="2"/>
      <c r="C828" s="2"/>
      <c r="H828" s="3"/>
      <c r="J828" s="66"/>
      <c r="K828" s="2"/>
      <c r="L828" s="4"/>
      <c r="M828" s="2"/>
      <c r="N828" s="2"/>
    </row>
    <row r="829" spans="1:14" ht="12.75" x14ac:dyDescent="0.35">
      <c r="A829" s="2"/>
      <c r="C829" s="2"/>
      <c r="H829" s="3"/>
      <c r="J829" s="66"/>
      <c r="K829" s="2"/>
      <c r="L829" s="4"/>
      <c r="M829" s="2"/>
      <c r="N829" s="2"/>
    </row>
    <row r="830" spans="1:14" ht="12.75" x14ac:dyDescent="0.35">
      <c r="A830" s="2"/>
      <c r="C830" s="2"/>
      <c r="H830" s="3"/>
      <c r="J830" s="66"/>
      <c r="K830" s="2"/>
      <c r="L830" s="4"/>
      <c r="M830" s="2"/>
      <c r="N830" s="2"/>
    </row>
    <row r="831" spans="1:14" ht="12.75" x14ac:dyDescent="0.35">
      <c r="A831" s="2"/>
      <c r="C831" s="2"/>
      <c r="H831" s="3"/>
      <c r="J831" s="66"/>
      <c r="K831" s="2"/>
      <c r="L831" s="4"/>
      <c r="M831" s="2"/>
      <c r="N831" s="2"/>
    </row>
    <row r="832" spans="1:14" ht="12.75" x14ac:dyDescent="0.35">
      <c r="A832" s="2"/>
      <c r="C832" s="2"/>
      <c r="H832" s="3"/>
      <c r="J832" s="66"/>
      <c r="K832" s="2"/>
      <c r="L832" s="4"/>
      <c r="M832" s="2"/>
      <c r="N832" s="2"/>
    </row>
    <row r="833" spans="1:14" ht="12.75" x14ac:dyDescent="0.35">
      <c r="A833" s="2"/>
      <c r="C833" s="2"/>
      <c r="H833" s="3"/>
      <c r="J833" s="66"/>
      <c r="K833" s="2"/>
      <c r="L833" s="4"/>
      <c r="M833" s="2"/>
      <c r="N833" s="2"/>
    </row>
    <row r="834" spans="1:14" ht="12.75" x14ac:dyDescent="0.35">
      <c r="A834" s="2"/>
      <c r="C834" s="2"/>
      <c r="H834" s="3"/>
      <c r="J834" s="66"/>
      <c r="K834" s="2"/>
      <c r="L834" s="4"/>
      <c r="M834" s="2"/>
      <c r="N834" s="2"/>
    </row>
    <row r="835" spans="1:14" ht="12.75" x14ac:dyDescent="0.35">
      <c r="A835" s="2"/>
      <c r="C835" s="2"/>
      <c r="H835" s="3"/>
      <c r="J835" s="66"/>
      <c r="K835" s="2"/>
      <c r="L835" s="4"/>
      <c r="M835" s="2"/>
      <c r="N835" s="2"/>
    </row>
    <row r="836" spans="1:14" ht="12.75" x14ac:dyDescent="0.35">
      <c r="A836" s="2"/>
      <c r="C836" s="2"/>
      <c r="H836" s="3"/>
      <c r="J836" s="66"/>
      <c r="K836" s="2"/>
      <c r="L836" s="4"/>
      <c r="M836" s="2"/>
      <c r="N836" s="2"/>
    </row>
    <row r="837" spans="1:14" ht="12.75" x14ac:dyDescent="0.35">
      <c r="A837" s="2"/>
      <c r="C837" s="2"/>
      <c r="H837" s="3"/>
      <c r="J837" s="66"/>
      <c r="K837" s="2"/>
      <c r="L837" s="4"/>
      <c r="M837" s="2"/>
      <c r="N837" s="2"/>
    </row>
    <row r="838" spans="1:14" ht="12.75" x14ac:dyDescent="0.35">
      <c r="A838" s="2"/>
      <c r="C838" s="2"/>
      <c r="H838" s="3"/>
      <c r="J838" s="66"/>
      <c r="K838" s="2"/>
      <c r="L838" s="4"/>
      <c r="M838" s="2"/>
      <c r="N838" s="2"/>
    </row>
    <row r="839" spans="1:14" ht="12.75" x14ac:dyDescent="0.35">
      <c r="A839" s="2"/>
      <c r="C839" s="2"/>
      <c r="H839" s="3"/>
      <c r="J839" s="66"/>
      <c r="K839" s="2"/>
      <c r="L839" s="4"/>
      <c r="M839" s="2"/>
      <c r="N839" s="2"/>
    </row>
    <row r="840" spans="1:14" ht="12.75" x14ac:dyDescent="0.35">
      <c r="A840" s="2"/>
      <c r="C840" s="2"/>
      <c r="H840" s="3"/>
      <c r="J840" s="66"/>
      <c r="K840" s="2"/>
      <c r="L840" s="4"/>
      <c r="M840" s="2"/>
      <c r="N840" s="2"/>
    </row>
    <row r="841" spans="1:14" ht="12.75" x14ac:dyDescent="0.35">
      <c r="A841" s="2"/>
      <c r="C841" s="2"/>
      <c r="H841" s="3"/>
      <c r="J841" s="66"/>
      <c r="K841" s="2"/>
      <c r="L841" s="4"/>
      <c r="M841" s="2"/>
      <c r="N841" s="2"/>
    </row>
    <row r="842" spans="1:14" ht="12.75" x14ac:dyDescent="0.35">
      <c r="A842" s="2"/>
      <c r="C842" s="2"/>
      <c r="H842" s="3"/>
      <c r="J842" s="66"/>
      <c r="K842" s="2"/>
      <c r="L842" s="4"/>
      <c r="M842" s="2"/>
      <c r="N842" s="2"/>
    </row>
    <row r="843" spans="1:14" ht="12.75" x14ac:dyDescent="0.35">
      <c r="A843" s="2"/>
      <c r="C843" s="2"/>
      <c r="H843" s="3"/>
      <c r="J843" s="66"/>
      <c r="K843" s="2"/>
      <c r="L843" s="4"/>
      <c r="M843" s="2"/>
      <c r="N843" s="2"/>
    </row>
    <row r="844" spans="1:14" ht="12.75" x14ac:dyDescent="0.35">
      <c r="A844" s="2"/>
      <c r="C844" s="2"/>
      <c r="H844" s="3"/>
      <c r="J844" s="66"/>
      <c r="K844" s="2"/>
      <c r="L844" s="4"/>
      <c r="M844" s="2"/>
      <c r="N844" s="2"/>
    </row>
    <row r="845" spans="1:14" ht="12.75" x14ac:dyDescent="0.35">
      <c r="A845" s="2"/>
      <c r="C845" s="2"/>
      <c r="H845" s="3"/>
      <c r="J845" s="66"/>
      <c r="K845" s="2"/>
      <c r="L845" s="4"/>
      <c r="M845" s="2"/>
      <c r="N845" s="2"/>
    </row>
    <row r="846" spans="1:14" ht="12.75" x14ac:dyDescent="0.35">
      <c r="A846" s="2"/>
      <c r="C846" s="2"/>
      <c r="H846" s="3"/>
      <c r="J846" s="66"/>
      <c r="K846" s="2"/>
      <c r="L846" s="4"/>
      <c r="M846" s="2"/>
      <c r="N846" s="2"/>
    </row>
    <row r="847" spans="1:14" ht="12.75" x14ac:dyDescent="0.35">
      <c r="A847" s="2"/>
      <c r="C847" s="2"/>
      <c r="H847" s="3"/>
      <c r="J847" s="66"/>
      <c r="K847" s="2"/>
      <c r="L847" s="4"/>
      <c r="M847" s="2"/>
      <c r="N847" s="2"/>
    </row>
    <row r="848" spans="1:14" ht="12.75" x14ac:dyDescent="0.35">
      <c r="A848" s="2"/>
      <c r="C848" s="2"/>
      <c r="H848" s="3"/>
      <c r="J848" s="66"/>
      <c r="K848" s="2"/>
      <c r="L848" s="4"/>
      <c r="M848" s="2"/>
      <c r="N848" s="2"/>
    </row>
    <row r="849" spans="1:14" ht="12.75" x14ac:dyDescent="0.35">
      <c r="A849" s="2"/>
      <c r="C849" s="2"/>
      <c r="H849" s="3"/>
      <c r="J849" s="66"/>
      <c r="K849" s="2"/>
      <c r="L849" s="4"/>
      <c r="M849" s="2"/>
      <c r="N849" s="2"/>
    </row>
    <row r="850" spans="1:14" ht="12.75" x14ac:dyDescent="0.35">
      <c r="A850" s="2"/>
      <c r="C850" s="2"/>
      <c r="H850" s="3"/>
      <c r="J850" s="66"/>
      <c r="K850" s="2"/>
      <c r="L850" s="4"/>
      <c r="M850" s="2"/>
      <c r="N850" s="2"/>
    </row>
    <row r="851" spans="1:14" ht="12.75" x14ac:dyDescent="0.35">
      <c r="A851" s="2"/>
      <c r="C851" s="2"/>
      <c r="H851" s="3"/>
      <c r="J851" s="66"/>
      <c r="K851" s="2"/>
      <c r="L851" s="4"/>
      <c r="M851" s="2"/>
      <c r="N851" s="2"/>
    </row>
    <row r="852" spans="1:14" ht="12.75" x14ac:dyDescent="0.35">
      <c r="A852" s="2"/>
      <c r="C852" s="2"/>
      <c r="H852" s="3"/>
      <c r="J852" s="66"/>
      <c r="K852" s="2"/>
      <c r="L852" s="4"/>
      <c r="M852" s="2"/>
      <c r="N852" s="2"/>
    </row>
    <row r="853" spans="1:14" ht="12.75" x14ac:dyDescent="0.35">
      <c r="A853" s="2"/>
      <c r="C853" s="2"/>
      <c r="H853" s="3"/>
      <c r="J853" s="66"/>
      <c r="K853" s="2"/>
      <c r="L853" s="4"/>
      <c r="M853" s="2"/>
      <c r="N853" s="2"/>
    </row>
    <row r="854" spans="1:14" ht="12.75" x14ac:dyDescent="0.35">
      <c r="A854" s="2"/>
      <c r="C854" s="2"/>
      <c r="H854" s="3"/>
      <c r="J854" s="66"/>
      <c r="K854" s="2"/>
      <c r="L854" s="4"/>
      <c r="M854" s="2"/>
      <c r="N854" s="2"/>
    </row>
    <row r="855" spans="1:14" ht="12.75" x14ac:dyDescent="0.35">
      <c r="A855" s="2"/>
      <c r="C855" s="2"/>
      <c r="H855" s="3"/>
      <c r="J855" s="66"/>
      <c r="K855" s="2"/>
      <c r="L855" s="4"/>
      <c r="M855" s="2"/>
      <c r="N855" s="2"/>
    </row>
    <row r="856" spans="1:14" ht="12.75" x14ac:dyDescent="0.35">
      <c r="A856" s="2"/>
      <c r="C856" s="2"/>
      <c r="H856" s="3"/>
      <c r="J856" s="66"/>
      <c r="K856" s="2"/>
      <c r="L856" s="4"/>
      <c r="M856" s="2"/>
      <c r="N856" s="2"/>
    </row>
    <row r="857" spans="1:14" ht="12.75" x14ac:dyDescent="0.35">
      <c r="A857" s="2"/>
      <c r="C857" s="2"/>
      <c r="H857" s="3"/>
      <c r="J857" s="66"/>
      <c r="K857" s="2"/>
      <c r="L857" s="4"/>
      <c r="M857" s="2"/>
      <c r="N857" s="2"/>
    </row>
    <row r="858" spans="1:14" ht="12.75" x14ac:dyDescent="0.35">
      <c r="A858" s="2"/>
      <c r="C858" s="2"/>
      <c r="H858" s="3"/>
      <c r="J858" s="66"/>
      <c r="K858" s="2"/>
      <c r="L858" s="4"/>
      <c r="M858" s="2"/>
      <c r="N858" s="2"/>
    </row>
    <row r="859" spans="1:14" ht="12.75" x14ac:dyDescent="0.35">
      <c r="A859" s="2"/>
      <c r="C859" s="2"/>
      <c r="H859" s="3"/>
      <c r="J859" s="66"/>
      <c r="K859" s="2"/>
      <c r="L859" s="4"/>
      <c r="M859" s="2"/>
      <c r="N859" s="2"/>
    </row>
    <row r="860" spans="1:14" ht="12.75" x14ac:dyDescent="0.35">
      <c r="A860" s="2"/>
      <c r="C860" s="2"/>
      <c r="H860" s="3"/>
      <c r="J860" s="66"/>
      <c r="K860" s="2"/>
      <c r="L860" s="4"/>
      <c r="M860" s="2"/>
      <c r="N860" s="2"/>
    </row>
    <row r="861" spans="1:14" ht="12.75" x14ac:dyDescent="0.35">
      <c r="A861" s="2"/>
      <c r="C861" s="2"/>
      <c r="H861" s="3"/>
      <c r="J861" s="66"/>
      <c r="K861" s="2"/>
      <c r="L861" s="4"/>
      <c r="M861" s="2"/>
      <c r="N861" s="2"/>
    </row>
    <row r="862" spans="1:14" ht="12.75" x14ac:dyDescent="0.35">
      <c r="A862" s="2"/>
      <c r="C862" s="2"/>
      <c r="H862" s="3"/>
      <c r="J862" s="66"/>
      <c r="K862" s="2"/>
      <c r="L862" s="4"/>
      <c r="M862" s="2"/>
      <c r="N862" s="2"/>
    </row>
    <row r="863" spans="1:14" ht="12.75" x14ac:dyDescent="0.35">
      <c r="A863" s="2"/>
      <c r="C863" s="2"/>
      <c r="H863" s="3"/>
      <c r="J863" s="66"/>
      <c r="K863" s="2"/>
      <c r="L863" s="4"/>
      <c r="M863" s="2"/>
      <c r="N863" s="2"/>
    </row>
    <row r="864" spans="1:14" ht="12.75" x14ac:dyDescent="0.35">
      <c r="A864" s="2"/>
      <c r="C864" s="2"/>
      <c r="H864" s="3"/>
      <c r="J864" s="66"/>
      <c r="K864" s="2"/>
      <c r="L864" s="4"/>
      <c r="M864" s="2"/>
      <c r="N864" s="2"/>
    </row>
    <row r="865" spans="1:14" ht="12.75" x14ac:dyDescent="0.35">
      <c r="A865" s="2"/>
      <c r="C865" s="2"/>
      <c r="H865" s="3"/>
      <c r="J865" s="66"/>
      <c r="K865" s="2"/>
      <c r="L865" s="4"/>
      <c r="M865" s="2"/>
      <c r="N865" s="2"/>
    </row>
    <row r="866" spans="1:14" ht="12.75" x14ac:dyDescent="0.35">
      <c r="A866" s="2"/>
      <c r="C866" s="2"/>
      <c r="H866" s="3"/>
      <c r="J866" s="66"/>
      <c r="K866" s="2"/>
      <c r="L866" s="4"/>
      <c r="M866" s="2"/>
      <c r="N866" s="2"/>
    </row>
    <row r="867" spans="1:14" ht="12.75" x14ac:dyDescent="0.35">
      <c r="A867" s="2"/>
      <c r="C867" s="2"/>
      <c r="H867" s="3"/>
      <c r="J867" s="66"/>
      <c r="K867" s="2"/>
      <c r="L867" s="4"/>
      <c r="M867" s="2"/>
      <c r="N867" s="2"/>
    </row>
    <row r="868" spans="1:14" ht="12.75" x14ac:dyDescent="0.35">
      <c r="A868" s="2"/>
      <c r="C868" s="2"/>
      <c r="H868" s="3"/>
      <c r="J868" s="66"/>
      <c r="K868" s="2"/>
      <c r="L868" s="4"/>
      <c r="M868" s="2"/>
      <c r="N868" s="2"/>
    </row>
    <row r="869" spans="1:14" ht="12.75" x14ac:dyDescent="0.35">
      <c r="A869" s="2"/>
      <c r="C869" s="2"/>
      <c r="H869" s="3"/>
      <c r="J869" s="66"/>
      <c r="K869" s="2"/>
      <c r="L869" s="4"/>
      <c r="M869" s="2"/>
      <c r="N869" s="2"/>
    </row>
    <row r="870" spans="1:14" ht="12.75" x14ac:dyDescent="0.35">
      <c r="A870" s="2"/>
      <c r="C870" s="2"/>
      <c r="H870" s="3"/>
      <c r="J870" s="66"/>
      <c r="K870" s="2"/>
      <c r="L870" s="4"/>
      <c r="M870" s="2"/>
      <c r="N870" s="2"/>
    </row>
    <row r="871" spans="1:14" ht="12.75" x14ac:dyDescent="0.35">
      <c r="A871" s="2"/>
      <c r="C871" s="2"/>
      <c r="H871" s="3"/>
      <c r="J871" s="66"/>
      <c r="K871" s="2"/>
      <c r="L871" s="4"/>
      <c r="M871" s="2"/>
      <c r="N871" s="2"/>
    </row>
    <row r="872" spans="1:14" ht="12.75" x14ac:dyDescent="0.35">
      <c r="A872" s="2"/>
      <c r="C872" s="2"/>
      <c r="H872" s="3"/>
      <c r="J872" s="66"/>
      <c r="K872" s="2"/>
      <c r="L872" s="4"/>
      <c r="M872" s="2"/>
      <c r="N872" s="2"/>
    </row>
    <row r="873" spans="1:14" ht="12.75" x14ac:dyDescent="0.35">
      <c r="A873" s="2"/>
      <c r="C873" s="2"/>
      <c r="H873" s="3"/>
      <c r="J873" s="66"/>
      <c r="K873" s="2"/>
      <c r="L873" s="4"/>
      <c r="M873" s="2"/>
      <c r="N873" s="2"/>
    </row>
    <row r="874" spans="1:14" ht="12.75" x14ac:dyDescent="0.35">
      <c r="A874" s="2"/>
      <c r="C874" s="2"/>
      <c r="H874" s="3"/>
      <c r="J874" s="66"/>
      <c r="K874" s="2"/>
      <c r="L874" s="4"/>
      <c r="M874" s="2"/>
      <c r="N874" s="2"/>
    </row>
    <row r="875" spans="1:14" ht="12.75" x14ac:dyDescent="0.35">
      <c r="A875" s="2"/>
      <c r="C875" s="2"/>
      <c r="H875" s="3"/>
      <c r="J875" s="66"/>
      <c r="K875" s="2"/>
      <c r="L875" s="4"/>
      <c r="M875" s="2"/>
      <c r="N875" s="2"/>
    </row>
    <row r="876" spans="1:14" ht="12.75" x14ac:dyDescent="0.35">
      <c r="A876" s="2"/>
      <c r="C876" s="2"/>
      <c r="H876" s="3"/>
      <c r="J876" s="66"/>
      <c r="K876" s="2"/>
      <c r="L876" s="4"/>
      <c r="M876" s="2"/>
      <c r="N876" s="2"/>
    </row>
    <row r="877" spans="1:14" ht="12.75" x14ac:dyDescent="0.35">
      <c r="A877" s="2"/>
      <c r="C877" s="2"/>
      <c r="H877" s="3"/>
      <c r="J877" s="66"/>
      <c r="K877" s="2"/>
      <c r="L877" s="4"/>
      <c r="M877" s="2"/>
      <c r="N877" s="2"/>
    </row>
    <row r="878" spans="1:14" ht="12.75" x14ac:dyDescent="0.35">
      <c r="A878" s="2"/>
      <c r="C878" s="2"/>
      <c r="H878" s="3"/>
      <c r="J878" s="66"/>
      <c r="K878" s="2"/>
      <c r="L878" s="4"/>
      <c r="M878" s="2"/>
      <c r="N878" s="2"/>
    </row>
    <row r="879" spans="1:14" ht="12.75" x14ac:dyDescent="0.35">
      <c r="A879" s="2"/>
      <c r="C879" s="2"/>
      <c r="H879" s="3"/>
      <c r="J879" s="66"/>
      <c r="K879" s="2"/>
      <c r="L879" s="4"/>
      <c r="M879" s="2"/>
      <c r="N879" s="2"/>
    </row>
    <row r="880" spans="1:14" ht="12.75" x14ac:dyDescent="0.35">
      <c r="A880" s="2"/>
      <c r="C880" s="2"/>
      <c r="H880" s="3"/>
      <c r="J880" s="66"/>
      <c r="K880" s="2"/>
      <c r="L880" s="4"/>
      <c r="M880" s="2"/>
      <c r="N880" s="2"/>
    </row>
    <row r="881" spans="1:14" ht="12.75" x14ac:dyDescent="0.35">
      <c r="A881" s="2"/>
      <c r="C881" s="2"/>
      <c r="H881" s="3"/>
      <c r="J881" s="66"/>
      <c r="K881" s="2"/>
      <c r="L881" s="4"/>
      <c r="M881" s="2"/>
      <c r="N881" s="2"/>
    </row>
    <row r="882" spans="1:14" ht="12.75" x14ac:dyDescent="0.35">
      <c r="A882" s="2"/>
      <c r="C882" s="2"/>
      <c r="H882" s="3"/>
      <c r="J882" s="66"/>
      <c r="K882" s="2"/>
      <c r="L882" s="4"/>
      <c r="M882" s="2"/>
      <c r="N882" s="2"/>
    </row>
    <row r="883" spans="1:14" ht="12.75" x14ac:dyDescent="0.35">
      <c r="A883" s="2"/>
      <c r="C883" s="2"/>
      <c r="H883" s="3"/>
      <c r="J883" s="66"/>
      <c r="K883" s="2"/>
      <c r="L883" s="4"/>
      <c r="M883" s="2"/>
      <c r="N883" s="2"/>
    </row>
    <row r="884" spans="1:14" ht="12.75" x14ac:dyDescent="0.35">
      <c r="A884" s="2"/>
      <c r="C884" s="2"/>
      <c r="H884" s="3"/>
      <c r="J884" s="66"/>
      <c r="K884" s="2"/>
      <c r="L884" s="4"/>
      <c r="M884" s="2"/>
      <c r="N884" s="2"/>
    </row>
    <row r="885" spans="1:14" ht="12.75" x14ac:dyDescent="0.35">
      <c r="A885" s="2"/>
      <c r="C885" s="2"/>
      <c r="H885" s="3"/>
      <c r="J885" s="66"/>
      <c r="K885" s="2"/>
      <c r="L885" s="4"/>
      <c r="M885" s="2"/>
      <c r="N885" s="2"/>
    </row>
    <row r="886" spans="1:14" ht="12.75" x14ac:dyDescent="0.35">
      <c r="A886" s="2"/>
      <c r="C886" s="2"/>
      <c r="H886" s="3"/>
      <c r="J886" s="66"/>
      <c r="K886" s="2"/>
      <c r="L886" s="4"/>
      <c r="M886" s="2"/>
      <c r="N886" s="2"/>
    </row>
    <row r="887" spans="1:14" ht="12.75" x14ac:dyDescent="0.35">
      <c r="A887" s="2"/>
      <c r="C887" s="2"/>
      <c r="H887" s="3"/>
      <c r="J887" s="66"/>
      <c r="K887" s="2"/>
      <c r="L887" s="4"/>
      <c r="M887" s="2"/>
      <c r="N887" s="2"/>
    </row>
    <row r="888" spans="1:14" ht="12.75" x14ac:dyDescent="0.35">
      <c r="A888" s="2"/>
      <c r="C888" s="2"/>
      <c r="H888" s="3"/>
      <c r="J888" s="66"/>
      <c r="K888" s="2"/>
      <c r="L888" s="4"/>
      <c r="M888" s="2"/>
      <c r="N888" s="2"/>
    </row>
    <row r="889" spans="1:14" ht="12.75" x14ac:dyDescent="0.35">
      <c r="A889" s="2"/>
      <c r="C889" s="2"/>
      <c r="H889" s="3"/>
      <c r="J889" s="66"/>
      <c r="K889" s="2"/>
      <c r="L889" s="4"/>
      <c r="M889" s="2"/>
      <c r="N889" s="2"/>
    </row>
    <row r="890" spans="1:14" ht="12.75" x14ac:dyDescent="0.35">
      <c r="A890" s="2"/>
      <c r="C890" s="2"/>
      <c r="H890" s="3"/>
      <c r="J890" s="66"/>
      <c r="K890" s="2"/>
      <c r="L890" s="4"/>
      <c r="M890" s="2"/>
      <c r="N890" s="2"/>
    </row>
    <row r="891" spans="1:14" ht="12.75" x14ac:dyDescent="0.35">
      <c r="A891" s="2"/>
      <c r="C891" s="2"/>
      <c r="H891" s="3"/>
      <c r="J891" s="66"/>
      <c r="K891" s="2"/>
      <c r="L891" s="4"/>
      <c r="M891" s="2"/>
      <c r="N891" s="2"/>
    </row>
    <row r="892" spans="1:14" ht="12.75" x14ac:dyDescent="0.35">
      <c r="A892" s="2"/>
      <c r="C892" s="2"/>
      <c r="H892" s="3"/>
      <c r="J892" s="66"/>
      <c r="K892" s="2"/>
      <c r="L892" s="4"/>
      <c r="M892" s="2"/>
      <c r="N892" s="2"/>
    </row>
    <row r="893" spans="1:14" ht="12.75" x14ac:dyDescent="0.35">
      <c r="A893" s="2"/>
      <c r="C893" s="2"/>
      <c r="H893" s="3"/>
      <c r="J893" s="66"/>
      <c r="K893" s="2"/>
      <c r="L893" s="4"/>
      <c r="M893" s="2"/>
      <c r="N893" s="2"/>
    </row>
    <row r="894" spans="1:14" ht="12.75" x14ac:dyDescent="0.35">
      <c r="A894" s="2"/>
      <c r="C894" s="2"/>
      <c r="H894" s="3"/>
      <c r="J894" s="66"/>
      <c r="K894" s="2"/>
      <c r="L894" s="4"/>
      <c r="M894" s="2"/>
      <c r="N894" s="2"/>
    </row>
    <row r="895" spans="1:14" ht="12.75" x14ac:dyDescent="0.35">
      <c r="A895" s="2"/>
      <c r="C895" s="2"/>
      <c r="H895" s="3"/>
      <c r="J895" s="66"/>
      <c r="K895" s="2"/>
      <c r="L895" s="4"/>
      <c r="M895" s="2"/>
      <c r="N895" s="2"/>
    </row>
    <row r="896" spans="1:14" ht="12.75" x14ac:dyDescent="0.35">
      <c r="A896" s="2"/>
      <c r="C896" s="2"/>
      <c r="H896" s="3"/>
      <c r="J896" s="66"/>
      <c r="K896" s="2"/>
      <c r="L896" s="4"/>
      <c r="M896" s="2"/>
      <c r="N896" s="2"/>
    </row>
    <row r="897" spans="1:14" ht="12.75" x14ac:dyDescent="0.35">
      <c r="A897" s="2"/>
      <c r="C897" s="2"/>
      <c r="H897" s="3"/>
      <c r="J897" s="66"/>
      <c r="K897" s="2"/>
      <c r="L897" s="4"/>
      <c r="M897" s="2"/>
      <c r="N897" s="2"/>
    </row>
    <row r="898" spans="1:14" ht="12.75" x14ac:dyDescent="0.35">
      <c r="A898" s="2"/>
      <c r="C898" s="2"/>
      <c r="H898" s="3"/>
      <c r="J898" s="66"/>
      <c r="K898" s="2"/>
      <c r="L898" s="4"/>
      <c r="M898" s="2"/>
      <c r="N898" s="2"/>
    </row>
    <row r="899" spans="1:14" ht="12.75" x14ac:dyDescent="0.35">
      <c r="A899" s="2"/>
      <c r="C899" s="2"/>
      <c r="H899" s="3"/>
      <c r="J899" s="66"/>
      <c r="K899" s="2"/>
      <c r="L899" s="4"/>
      <c r="M899" s="2"/>
      <c r="N899" s="2"/>
    </row>
    <row r="900" spans="1:14" ht="12.75" x14ac:dyDescent="0.35">
      <c r="A900" s="2"/>
      <c r="C900" s="2"/>
      <c r="H900" s="3"/>
      <c r="J900" s="66"/>
      <c r="K900" s="2"/>
      <c r="L900" s="4"/>
      <c r="M900" s="2"/>
      <c r="N900" s="2"/>
    </row>
    <row r="901" spans="1:14" ht="12.75" x14ac:dyDescent="0.35">
      <c r="A901" s="2"/>
      <c r="C901" s="2"/>
      <c r="H901" s="3"/>
      <c r="J901" s="66"/>
      <c r="K901" s="2"/>
      <c r="L901" s="4"/>
      <c r="M901" s="2"/>
      <c r="N901" s="2"/>
    </row>
    <row r="902" spans="1:14" ht="12.75" x14ac:dyDescent="0.35">
      <c r="A902" s="2"/>
      <c r="C902" s="2"/>
      <c r="H902" s="3"/>
      <c r="J902" s="66"/>
      <c r="K902" s="2"/>
      <c r="L902" s="4"/>
      <c r="M902" s="2"/>
      <c r="N902" s="2"/>
    </row>
    <row r="903" spans="1:14" ht="12.75" x14ac:dyDescent="0.35">
      <c r="A903" s="2"/>
      <c r="C903" s="2"/>
      <c r="H903" s="3"/>
      <c r="J903" s="66"/>
      <c r="K903" s="2"/>
      <c r="L903" s="4"/>
      <c r="M903" s="2"/>
      <c r="N903" s="2"/>
    </row>
    <row r="904" spans="1:14" ht="12.75" x14ac:dyDescent="0.35">
      <c r="A904" s="2"/>
      <c r="C904" s="2"/>
      <c r="H904" s="3"/>
      <c r="J904" s="66"/>
      <c r="K904" s="2"/>
      <c r="L904" s="4"/>
      <c r="M904" s="2"/>
      <c r="N904" s="2"/>
    </row>
    <row r="905" spans="1:14" ht="12.75" x14ac:dyDescent="0.35">
      <c r="A905" s="2"/>
      <c r="C905" s="2"/>
      <c r="H905" s="3"/>
      <c r="J905" s="66"/>
      <c r="K905" s="2"/>
      <c r="L905" s="4"/>
      <c r="M905" s="2"/>
      <c r="N905" s="2"/>
    </row>
    <row r="906" spans="1:14" ht="12.75" x14ac:dyDescent="0.35">
      <c r="A906" s="2"/>
      <c r="C906" s="2"/>
      <c r="H906" s="3"/>
      <c r="J906" s="66"/>
      <c r="K906" s="2"/>
      <c r="L906" s="4"/>
      <c r="M906" s="2"/>
      <c r="N906" s="2"/>
    </row>
    <row r="907" spans="1:14" ht="12.75" x14ac:dyDescent="0.35">
      <c r="A907" s="2"/>
      <c r="C907" s="2"/>
      <c r="H907" s="3"/>
      <c r="J907" s="66"/>
      <c r="K907" s="2"/>
      <c r="L907" s="4"/>
      <c r="M907" s="2"/>
      <c r="N907" s="2"/>
    </row>
    <row r="908" spans="1:14" ht="12.75" x14ac:dyDescent="0.35">
      <c r="A908" s="2"/>
      <c r="C908" s="2"/>
      <c r="H908" s="3"/>
      <c r="J908" s="66"/>
      <c r="K908" s="2"/>
      <c r="L908" s="4"/>
      <c r="M908" s="2"/>
      <c r="N908" s="2"/>
    </row>
    <row r="909" spans="1:14" ht="12.75" x14ac:dyDescent="0.35">
      <c r="A909" s="2"/>
      <c r="C909" s="2"/>
      <c r="H909" s="3"/>
      <c r="J909" s="66"/>
      <c r="K909" s="2"/>
      <c r="L909" s="4"/>
      <c r="M909" s="2"/>
      <c r="N909" s="2"/>
    </row>
    <row r="910" spans="1:14" ht="12.75" x14ac:dyDescent="0.35">
      <c r="A910" s="2"/>
      <c r="C910" s="2"/>
      <c r="H910" s="3"/>
      <c r="J910" s="66"/>
      <c r="K910" s="2"/>
      <c r="L910" s="4"/>
      <c r="M910" s="2"/>
      <c r="N910" s="2"/>
    </row>
    <row r="911" spans="1:14" ht="12.75" x14ac:dyDescent="0.35">
      <c r="A911" s="2"/>
      <c r="C911" s="2"/>
      <c r="H911" s="3"/>
      <c r="J911" s="66"/>
      <c r="K911" s="2"/>
      <c r="L911" s="4"/>
      <c r="M911" s="2"/>
      <c r="N911" s="2"/>
    </row>
    <row r="912" spans="1:14" ht="12.75" x14ac:dyDescent="0.35">
      <c r="A912" s="2"/>
      <c r="C912" s="2"/>
      <c r="H912" s="3"/>
      <c r="J912" s="66"/>
      <c r="K912" s="2"/>
      <c r="L912" s="4"/>
      <c r="M912" s="2"/>
      <c r="N912" s="2"/>
    </row>
    <row r="913" spans="1:14" ht="12.75" x14ac:dyDescent="0.35">
      <c r="A913" s="2"/>
      <c r="C913" s="2"/>
      <c r="H913" s="3"/>
      <c r="J913" s="66"/>
      <c r="K913" s="2"/>
      <c r="L913" s="4"/>
      <c r="M913" s="2"/>
      <c r="N913" s="2"/>
    </row>
    <row r="914" spans="1:14" ht="12.75" x14ac:dyDescent="0.35">
      <c r="A914" s="2"/>
      <c r="C914" s="2"/>
      <c r="H914" s="3"/>
      <c r="J914" s="66"/>
      <c r="K914" s="2"/>
      <c r="L914" s="4"/>
      <c r="M914" s="2"/>
      <c r="N914" s="2"/>
    </row>
    <row r="915" spans="1:14" ht="12.75" x14ac:dyDescent="0.35">
      <c r="A915" s="2"/>
      <c r="C915" s="2"/>
      <c r="H915" s="3"/>
      <c r="J915" s="66"/>
      <c r="K915" s="2"/>
      <c r="L915" s="4"/>
      <c r="M915" s="2"/>
      <c r="N915" s="2"/>
    </row>
    <row r="916" spans="1:14" ht="12.75" x14ac:dyDescent="0.35">
      <c r="A916" s="2"/>
      <c r="C916" s="2"/>
      <c r="H916" s="3"/>
      <c r="J916" s="66"/>
      <c r="K916" s="2"/>
      <c r="L916" s="4"/>
      <c r="M916" s="2"/>
      <c r="N916" s="2"/>
    </row>
    <row r="917" spans="1:14" ht="12.75" x14ac:dyDescent="0.35">
      <c r="A917" s="2"/>
      <c r="C917" s="2"/>
      <c r="H917" s="3"/>
      <c r="J917" s="66"/>
      <c r="K917" s="2"/>
      <c r="L917" s="4"/>
      <c r="M917" s="2"/>
      <c r="N917" s="2"/>
    </row>
    <row r="918" spans="1:14" ht="12.75" x14ac:dyDescent="0.35">
      <c r="A918" s="2"/>
      <c r="C918" s="2"/>
      <c r="H918" s="3"/>
      <c r="J918" s="66"/>
      <c r="K918" s="2"/>
      <c r="L918" s="4"/>
      <c r="M918" s="2"/>
      <c r="N918" s="2"/>
    </row>
    <row r="919" spans="1:14" ht="12.75" x14ac:dyDescent="0.35">
      <c r="A919" s="2"/>
      <c r="C919" s="2"/>
      <c r="H919" s="3"/>
      <c r="J919" s="66"/>
      <c r="K919" s="2"/>
      <c r="L919" s="4"/>
      <c r="M919" s="2"/>
      <c r="N919" s="2"/>
    </row>
    <row r="920" spans="1:14" ht="12.75" x14ac:dyDescent="0.35">
      <c r="A920" s="2"/>
      <c r="C920" s="2"/>
      <c r="H920" s="3"/>
      <c r="J920" s="66"/>
      <c r="K920" s="2"/>
      <c r="L920" s="4"/>
      <c r="M920" s="2"/>
      <c r="N920" s="2"/>
    </row>
    <row r="921" spans="1:14" ht="12.75" x14ac:dyDescent="0.35">
      <c r="A921" s="2"/>
      <c r="C921" s="2"/>
      <c r="H921" s="3"/>
      <c r="J921" s="66"/>
      <c r="K921" s="2"/>
      <c r="L921" s="4"/>
      <c r="M921" s="2"/>
      <c r="N921" s="2"/>
    </row>
    <row r="922" spans="1:14" ht="12.75" x14ac:dyDescent="0.35">
      <c r="A922" s="2"/>
      <c r="C922" s="2"/>
      <c r="H922" s="3"/>
      <c r="J922" s="66"/>
      <c r="K922" s="2"/>
      <c r="L922" s="4"/>
      <c r="M922" s="2"/>
      <c r="N922" s="2"/>
    </row>
    <row r="923" spans="1:14" ht="12.75" x14ac:dyDescent="0.35">
      <c r="A923" s="2"/>
      <c r="C923" s="2"/>
      <c r="H923" s="3"/>
      <c r="J923" s="66"/>
      <c r="K923" s="2"/>
      <c r="L923" s="4"/>
      <c r="M923" s="2"/>
      <c r="N923" s="2"/>
    </row>
    <row r="924" spans="1:14" ht="12.75" x14ac:dyDescent="0.35">
      <c r="A924" s="2"/>
      <c r="C924" s="2"/>
      <c r="H924" s="3"/>
      <c r="J924" s="66"/>
      <c r="K924" s="2"/>
      <c r="L924" s="4"/>
      <c r="M924" s="2"/>
      <c r="N924" s="2"/>
    </row>
    <row r="925" spans="1:14" ht="12.75" x14ac:dyDescent="0.35">
      <c r="A925" s="2"/>
      <c r="C925" s="2"/>
      <c r="H925" s="3"/>
      <c r="J925" s="66"/>
      <c r="K925" s="2"/>
      <c r="L925" s="4"/>
      <c r="M925" s="2"/>
      <c r="N925" s="2"/>
    </row>
    <row r="926" spans="1:14" ht="12.75" x14ac:dyDescent="0.35">
      <c r="A926" s="2"/>
      <c r="C926" s="2"/>
      <c r="H926" s="3"/>
      <c r="J926" s="66"/>
      <c r="K926" s="2"/>
      <c r="L926" s="4"/>
      <c r="M926" s="2"/>
      <c r="N926" s="2"/>
    </row>
    <row r="927" spans="1:14" ht="12.75" x14ac:dyDescent="0.35">
      <c r="A927" s="2"/>
      <c r="C927" s="2"/>
      <c r="H927" s="3"/>
      <c r="J927" s="66"/>
      <c r="K927" s="2"/>
      <c r="L927" s="4"/>
      <c r="M927" s="2"/>
      <c r="N927" s="2"/>
    </row>
    <row r="928" spans="1:14" ht="12.75" x14ac:dyDescent="0.35">
      <c r="A928" s="2"/>
      <c r="C928" s="2"/>
      <c r="H928" s="3"/>
      <c r="J928" s="66"/>
      <c r="K928" s="2"/>
      <c r="L928" s="4"/>
      <c r="M928" s="2"/>
      <c r="N928" s="2"/>
    </row>
    <row r="929" spans="1:14" ht="12.75" x14ac:dyDescent="0.35">
      <c r="A929" s="2"/>
      <c r="C929" s="2"/>
      <c r="H929" s="3"/>
      <c r="J929" s="66"/>
      <c r="K929" s="2"/>
      <c r="L929" s="4"/>
      <c r="M929" s="2"/>
      <c r="N929" s="2"/>
    </row>
    <row r="930" spans="1:14" ht="12.75" x14ac:dyDescent="0.35">
      <c r="A930" s="2"/>
      <c r="C930" s="2"/>
      <c r="H930" s="3"/>
      <c r="J930" s="66"/>
      <c r="K930" s="2"/>
      <c r="L930" s="4"/>
      <c r="M930" s="2"/>
      <c r="N930" s="2"/>
    </row>
    <row r="931" spans="1:14" ht="12.75" x14ac:dyDescent="0.35">
      <c r="A931" s="2"/>
      <c r="C931" s="2"/>
      <c r="H931" s="3"/>
      <c r="J931" s="66"/>
      <c r="K931" s="2"/>
      <c r="L931" s="4"/>
      <c r="M931" s="2"/>
      <c r="N931" s="2"/>
    </row>
    <row r="932" spans="1:14" ht="12.75" x14ac:dyDescent="0.35">
      <c r="A932" s="2"/>
      <c r="C932" s="2"/>
      <c r="H932" s="3"/>
      <c r="J932" s="66"/>
      <c r="K932" s="2"/>
      <c r="L932" s="4"/>
      <c r="M932" s="2"/>
      <c r="N932" s="2"/>
    </row>
    <row r="933" spans="1:14" ht="12.75" x14ac:dyDescent="0.35">
      <c r="A933" s="2"/>
      <c r="C933" s="2"/>
      <c r="H933" s="3"/>
      <c r="J933" s="66"/>
      <c r="K933" s="2"/>
      <c r="L933" s="4"/>
      <c r="M933" s="2"/>
      <c r="N933" s="2"/>
    </row>
    <row r="934" spans="1:14" ht="12.75" x14ac:dyDescent="0.35">
      <c r="A934" s="2"/>
      <c r="C934" s="2"/>
      <c r="H934" s="3"/>
      <c r="J934" s="66"/>
      <c r="K934" s="2"/>
      <c r="L934" s="4"/>
      <c r="M934" s="2"/>
      <c r="N934" s="2"/>
    </row>
    <row r="935" spans="1:14" ht="12.75" x14ac:dyDescent="0.35">
      <c r="A935" s="2"/>
      <c r="C935" s="2"/>
      <c r="H935" s="3"/>
      <c r="J935" s="66"/>
      <c r="K935" s="2"/>
      <c r="L935" s="4"/>
      <c r="M935" s="2"/>
      <c r="N935" s="2"/>
    </row>
    <row r="936" spans="1:14" ht="12.75" x14ac:dyDescent="0.35">
      <c r="A936" s="2"/>
      <c r="C936" s="2"/>
      <c r="H936" s="3"/>
      <c r="J936" s="66"/>
      <c r="K936" s="2"/>
      <c r="L936" s="4"/>
      <c r="M936" s="2"/>
      <c r="N936" s="2"/>
    </row>
    <row r="937" spans="1:14" ht="12.75" x14ac:dyDescent="0.35">
      <c r="A937" s="2"/>
      <c r="C937" s="2"/>
      <c r="H937" s="3"/>
      <c r="J937" s="66"/>
      <c r="K937" s="2"/>
      <c r="L937" s="4"/>
      <c r="M937" s="2"/>
      <c r="N937" s="2"/>
    </row>
    <row r="938" spans="1:14" ht="12.75" x14ac:dyDescent="0.35">
      <c r="A938" s="2"/>
      <c r="C938" s="2"/>
      <c r="H938" s="3"/>
      <c r="J938" s="66"/>
      <c r="K938" s="2"/>
      <c r="L938" s="4"/>
      <c r="M938" s="2"/>
      <c r="N938" s="2"/>
    </row>
    <row r="939" spans="1:14" ht="12.75" x14ac:dyDescent="0.35">
      <c r="A939" s="2"/>
      <c r="C939" s="2"/>
      <c r="H939" s="3"/>
      <c r="J939" s="66"/>
      <c r="K939" s="2"/>
      <c r="L939" s="4"/>
      <c r="M939" s="2"/>
      <c r="N939" s="2"/>
    </row>
    <row r="940" spans="1:14" ht="12.75" x14ac:dyDescent="0.35">
      <c r="A940" s="2"/>
      <c r="C940" s="2"/>
      <c r="H940" s="3"/>
      <c r="J940" s="66"/>
      <c r="K940" s="2"/>
      <c r="L940" s="4"/>
      <c r="M940" s="2"/>
      <c r="N940" s="2"/>
    </row>
    <row r="941" spans="1:14" ht="12.75" x14ac:dyDescent="0.35">
      <c r="A941" s="2"/>
      <c r="C941" s="2"/>
      <c r="H941" s="3"/>
      <c r="J941" s="66"/>
      <c r="K941" s="2"/>
      <c r="L941" s="4"/>
      <c r="M941" s="2"/>
      <c r="N941" s="2"/>
    </row>
    <row r="942" spans="1:14" ht="12.75" x14ac:dyDescent="0.35">
      <c r="A942" s="2"/>
      <c r="C942" s="2"/>
      <c r="H942" s="3"/>
      <c r="J942" s="66"/>
      <c r="K942" s="2"/>
      <c r="L942" s="4"/>
    </row>
    <row r="943" spans="1:14" ht="12.75" x14ac:dyDescent="0.35">
      <c r="A943" s="2"/>
      <c r="C943" s="2"/>
      <c r="H943" s="3"/>
      <c r="J943" s="66"/>
      <c r="K943" s="2"/>
      <c r="L943" s="4"/>
    </row>
    <row r="944" spans="1:14" ht="12.75" x14ac:dyDescent="0.35">
      <c r="A944" s="2"/>
      <c r="C944" s="2"/>
      <c r="H944" s="3"/>
      <c r="J944" s="66"/>
      <c r="K944" s="2"/>
      <c r="L944" s="4"/>
    </row>
    <row r="945" spans="1:12" ht="12.75" x14ac:dyDescent="0.35">
      <c r="A945" s="2"/>
      <c r="C945" s="2"/>
      <c r="H945" s="3"/>
      <c r="J945" s="66"/>
      <c r="K945" s="2"/>
      <c r="L945" s="4"/>
    </row>
    <row r="946" spans="1:12" ht="12.75" x14ac:dyDescent="0.35">
      <c r="A946" s="2"/>
      <c r="C946" s="2"/>
      <c r="H946" s="3"/>
      <c r="J946" s="66"/>
      <c r="K946" s="2"/>
      <c r="L946" s="4"/>
    </row>
    <row r="947" spans="1:12" ht="12.75" x14ac:dyDescent="0.35">
      <c r="A947" s="2"/>
      <c r="C947" s="2"/>
      <c r="H947" s="3"/>
      <c r="J947" s="66"/>
      <c r="K947" s="2"/>
      <c r="L947" s="4"/>
    </row>
    <row r="948" spans="1:12" ht="12.75" x14ac:dyDescent="0.35">
      <c r="A948" s="2"/>
      <c r="C948" s="2"/>
      <c r="H948" s="3"/>
      <c r="J948" s="66"/>
      <c r="K948" s="2"/>
      <c r="L948" s="4"/>
    </row>
    <row r="949" spans="1:12" ht="12.75" x14ac:dyDescent="0.35">
      <c r="A949" s="2"/>
      <c r="C949" s="2"/>
      <c r="H949" s="3"/>
      <c r="J949" s="66"/>
      <c r="K949" s="2"/>
      <c r="L949" s="4"/>
    </row>
    <row r="950" spans="1:12" ht="12.75" x14ac:dyDescent="0.35">
      <c r="A950" s="2"/>
      <c r="C950" s="2"/>
      <c r="H950" s="3"/>
      <c r="J950" s="66"/>
      <c r="K950" s="2"/>
      <c r="L950" s="4"/>
    </row>
    <row r="951" spans="1:12" ht="12.75" x14ac:dyDescent="0.35">
      <c r="A951" s="2"/>
      <c r="C951" s="2"/>
      <c r="H951" s="3"/>
      <c r="J951" s="66"/>
      <c r="K951" s="2"/>
      <c r="L951" s="4"/>
    </row>
    <row r="952" spans="1:12" ht="12.75" x14ac:dyDescent="0.35">
      <c r="A952" s="2"/>
      <c r="C952" s="2"/>
      <c r="H952" s="3"/>
      <c r="J952" s="66"/>
      <c r="K952" s="2"/>
      <c r="L952" s="4"/>
    </row>
    <row r="953" spans="1:12" ht="12.75" x14ac:dyDescent="0.35">
      <c r="A953" s="2"/>
      <c r="C953" s="2"/>
      <c r="H953" s="3"/>
      <c r="J953" s="66"/>
      <c r="K953" s="2"/>
      <c r="L953" s="4"/>
    </row>
    <row r="954" spans="1:12" ht="12.75" x14ac:dyDescent="0.35">
      <c r="A954" s="2"/>
      <c r="C954" s="2"/>
      <c r="H954" s="3"/>
      <c r="J954" s="66"/>
      <c r="K954" s="2"/>
      <c r="L954" s="4"/>
    </row>
    <row r="955" spans="1:12" ht="12.75" x14ac:dyDescent="0.35">
      <c r="A955" s="2"/>
      <c r="C955" s="2"/>
      <c r="H955" s="3"/>
      <c r="J955" s="66"/>
      <c r="K955" s="2"/>
      <c r="L955" s="4"/>
    </row>
    <row r="956" spans="1:12" ht="12.75" x14ac:dyDescent="0.35">
      <c r="A956" s="2"/>
      <c r="C956" s="2"/>
      <c r="H956" s="3"/>
      <c r="J956" s="66"/>
      <c r="K956" s="2"/>
      <c r="L956" s="4"/>
    </row>
    <row r="957" spans="1:12" ht="12.75" x14ac:dyDescent="0.35">
      <c r="A957" s="2"/>
      <c r="C957" s="2"/>
      <c r="H957" s="3"/>
      <c r="J957" s="66"/>
      <c r="K957" s="2"/>
      <c r="L957" s="4"/>
    </row>
    <row r="958" spans="1:12" ht="12.75" x14ac:dyDescent="0.35">
      <c r="A958" s="2"/>
      <c r="C958" s="2"/>
      <c r="H958" s="3"/>
      <c r="J958" s="66"/>
      <c r="K958" s="2"/>
      <c r="L958" s="4"/>
    </row>
    <row r="959" spans="1:12" ht="12.75" x14ac:dyDescent="0.35">
      <c r="A959" s="2"/>
      <c r="C959" s="2"/>
      <c r="H959" s="3"/>
      <c r="J959" s="66"/>
      <c r="K959" s="2"/>
      <c r="L959" s="4"/>
    </row>
    <row r="960" spans="1:12" ht="12.75" x14ac:dyDescent="0.35">
      <c r="A960" s="2"/>
      <c r="C960" s="2"/>
      <c r="H960" s="3"/>
      <c r="J960" s="66"/>
      <c r="K960" s="2"/>
      <c r="L960" s="4"/>
    </row>
    <row r="961" spans="1:12" ht="12.75" x14ac:dyDescent="0.35">
      <c r="A961" s="2"/>
      <c r="C961" s="2"/>
      <c r="H961" s="3"/>
      <c r="J961" s="66"/>
      <c r="K961" s="2"/>
      <c r="L961" s="4"/>
    </row>
    <row r="962" spans="1:12" ht="12.75" x14ac:dyDescent="0.35">
      <c r="A962" s="2"/>
      <c r="C962" s="2"/>
      <c r="H962" s="3"/>
      <c r="J962" s="66"/>
      <c r="K962" s="2"/>
      <c r="L962" s="4"/>
    </row>
    <row r="963" spans="1:12" ht="12.75" x14ac:dyDescent="0.35">
      <c r="A963" s="2"/>
      <c r="C963" s="2"/>
      <c r="H963" s="3"/>
      <c r="J963" s="66"/>
      <c r="K963" s="2"/>
      <c r="L963" s="4"/>
    </row>
    <row r="964" spans="1:12" ht="12.75" x14ac:dyDescent="0.35"/>
    <row r="965" spans="1:12" ht="12.75" x14ac:dyDescent="0.35"/>
    <row r="966" spans="1:12" ht="12.75" x14ac:dyDescent="0.35"/>
  </sheetData>
  <autoFilter ref="A2:N214" xr:uid="{00000000-0009-0000-0000-000000000000}">
    <sortState xmlns:xlrd2="http://schemas.microsoft.com/office/spreadsheetml/2017/richdata2" ref="A3:N214">
      <sortCondition ref="K2:K214"/>
    </sortState>
  </autoFilter>
  <conditionalFormatting sqref="I3">
    <cfRule type="containsText" dxfId="3" priority="2" operator="containsText" text="Needs repair">
      <formula>NOT(ISERROR(SEARCH(("Needs repair"),(I3))))</formula>
    </cfRule>
  </conditionalFormatting>
  <dataValidations count="6">
    <dataValidation type="list" allowBlank="1" showErrorMessage="1" sqref="C2" xr:uid="{00000000-0002-0000-0000-000002000000}">
      <formula1>"Room / Area,Fiction Stacks,Janitor,Basement,Clerical Work Room,Office,Childrens ,Passports,Staff Room,Staff Open Office,Admin Office,Library Director Office (211),Conference Room (209),Meeting Room (205),Book Processing (228),(101),Quiet Study Room (232),"&amp;"Information Desk (229),Adult Reading Room (230),Reading Room (231),Librarian Offices"</formula1>
    </dataValidation>
    <dataValidation type="list" allowBlank="1" showErrorMessage="1" sqref="K258:L861 K862:K963 K2:K257" xr:uid="{00000000-0002-0000-0000-000004000000}">
      <formula1>"Asset Action,Relocate to Temp,Storage,GC- Dispose,Mover- Dispose,Surplus/ Donate,Remains ""As Is"",Review"</formula1>
    </dataValidation>
    <dataValidation type="list" allowBlank="1" showErrorMessage="1" sqref="N2:N941" xr:uid="{00000000-0002-0000-0000-000006000000}">
      <formula1>"Temp Bldg Dept,1101 (Patty),1102 (Conference Rm),1103 (Helen),1104 (Hallway),1105A (Ann),1106 (Storage),1107A (Staff Offices),1107B (Staff Offices),1107C (Staff Offices),1107D (Staff Offices),1107E (Staff Offices),1107F (Staff Offices),1107G (Staff Office"&amp;"s),1108 (Storage),1109 (Staff),1110A (Server Rm),1110B (Storage),1001 (Adult Stacks),1002 (Adult Stacks),1003 (Children's Books),1004A (Passports),1004 B (Open Space Story Time),1105B (Martin),1105C (Ashley),1105G (General)"</formula1>
    </dataValidation>
    <dataValidation type="list" allowBlank="1" showErrorMessage="1" sqref="C3:C963" xr:uid="{00000000-0002-0000-0000-000000000000}">
      <formula1>"Room / Area,Fiction Stacks (124),Storage (118),Janitor (120),Clerical Work Room (114),Circulation Desk (112),Childrens (101),Staff Room (222),Storage (225),Passports (229),Staff Open Office (219),Book Processing (228),Adult Reading Room (230),Storage (218"&amp;"),Office (213),Administrator (212),Library Director (211),Conference Room (209),Office (214),Work Room (215),Meeting Room (205),Tech Supervisor Office (234),Data &amp; Storage (201),Storage (203),Storage (204),Foyer (206),Storage (219),Wellness (116),Children"&amp;"'s Play Area (106),Children Stacks (129),Storage (108),Multipurpose Room (107),Information Desk (229),Teens (125),Quiet Study Room (232),Non Fiction Stacks (235),Storage (217),Storage (221),Janitor (220),Reading Room (231),Librarian Offices,World Lanuages"&amp;",Children's Librarian Office,Movie/ Audio Books,Computer Center,Reference Area,Lobby (109),Basement,Office (113),I.T. Annex,Corridor (119),Garage,Mechanical Room,Stair (127),Outdoor Maintenance Storage"</formula1>
    </dataValidation>
    <dataValidation type="list" allowBlank="1" showErrorMessage="1" sqref="A2:A963" xr:uid="{00000000-0002-0000-0000-000001000000}">
      <formula1>"Furniture Type,Bookshelf,Study Table,Table,Lounge Chair,Computer Desk,Circulation Desk,Storage Cabinet,Book Truck,Desk Chair,Folding Table,Lounge Table,Desk,Panels,Misc,Rolling Carts,IT,Filing Cabinet,Wall Art,Storage Rack,Lounge Furniture,Appliance,Foldi"&amp;"ng Chairs"</formula1>
    </dataValidation>
    <dataValidation type="list" allowBlank="1" showErrorMessage="1" sqref="M2:M941" xr:uid="{00000000-0002-0000-0000-000005000000}">
      <formula1>"Destination,Temp Bldg,Storage- Temp Bldg,Storage- Garage,Storage- Offsite,Yamada Storage"</formula1>
    </dataValidation>
  </dataValidations>
  <hyperlinks>
    <hyperlink ref="I76" r:id="rId1" xr:uid="{00000000-0004-0000-0000-000000000000}"/>
    <hyperlink ref="I77" r:id="rId2" xr:uid="{00000000-0004-0000-0000-000003000000}"/>
    <hyperlink ref="I155" r:id="rId3" xr:uid="{00000000-0004-0000-0000-000004000000}"/>
    <hyperlink ref="I4" r:id="rId4" xr:uid="{00000000-0004-0000-0000-000005000000}"/>
    <hyperlink ref="I5" r:id="rId5" xr:uid="{00000000-0004-0000-0000-000006000000}"/>
    <hyperlink ref="I78" r:id="rId6" xr:uid="{00000000-0004-0000-0000-000007000000}"/>
    <hyperlink ref="I79" r:id="rId7" xr:uid="{00000000-0004-0000-0000-000008000000}"/>
    <hyperlink ref="I80" r:id="rId8" xr:uid="{00000000-0004-0000-0000-000009000000}"/>
    <hyperlink ref="I81" r:id="rId9" xr:uid="{00000000-0004-0000-0000-00000A000000}"/>
    <hyperlink ref="I82" r:id="rId10" xr:uid="{00000000-0004-0000-0000-00000B000000}"/>
    <hyperlink ref="I83" r:id="rId11" xr:uid="{00000000-0004-0000-0000-00000C000000}"/>
    <hyperlink ref="I84" r:id="rId12" xr:uid="{00000000-0004-0000-0000-00000D000000}"/>
    <hyperlink ref="I141" r:id="rId13" xr:uid="{00000000-0004-0000-0000-00000E000000}"/>
    <hyperlink ref="I156" r:id="rId14" xr:uid="{00000000-0004-0000-0000-00000F000000}"/>
    <hyperlink ref="I157" r:id="rId15" xr:uid="{00000000-0004-0000-0000-000011000000}"/>
    <hyperlink ref="I85" r:id="rId16" xr:uid="{00000000-0004-0000-0000-000014000000}"/>
    <hyperlink ref="I158" r:id="rId17" xr:uid="{00000000-0004-0000-0000-000016000000}"/>
    <hyperlink ref="I159" r:id="rId18" xr:uid="{00000000-0004-0000-0000-000017000000}"/>
    <hyperlink ref="I57" r:id="rId19" xr:uid="{00000000-0004-0000-0000-000018000000}"/>
    <hyperlink ref="I86" r:id="rId20" xr:uid="{00000000-0004-0000-0000-00001A000000}"/>
    <hyperlink ref="I6" r:id="rId21" xr:uid="{00000000-0004-0000-0000-00001B000000}"/>
    <hyperlink ref="I87" r:id="rId22" xr:uid="{00000000-0004-0000-0000-00001C000000}"/>
    <hyperlink ref="I88" r:id="rId23" xr:uid="{00000000-0004-0000-0000-00001D000000}"/>
    <hyperlink ref="I89" r:id="rId24" xr:uid="{00000000-0004-0000-0000-00001E000000}"/>
    <hyperlink ref="I90" r:id="rId25" xr:uid="{00000000-0004-0000-0000-00001F000000}"/>
    <hyperlink ref="I91" r:id="rId26" xr:uid="{00000000-0004-0000-0000-000021000000}"/>
    <hyperlink ref="I92" r:id="rId27" xr:uid="{00000000-0004-0000-0000-000022000000}"/>
    <hyperlink ref="I93" r:id="rId28" xr:uid="{00000000-0004-0000-0000-000023000000}"/>
    <hyperlink ref="I160" r:id="rId29" xr:uid="{00000000-0004-0000-0000-000024000000}"/>
    <hyperlink ref="I94" r:id="rId30" xr:uid="{00000000-0004-0000-0000-000025000000}"/>
    <hyperlink ref="I134" r:id="rId31" xr:uid="{00000000-0004-0000-0000-000026000000}"/>
    <hyperlink ref="I135" r:id="rId32" xr:uid="{00000000-0004-0000-0000-000027000000}"/>
    <hyperlink ref="I95" r:id="rId33" xr:uid="{00000000-0004-0000-0000-000028000000}"/>
    <hyperlink ref="I7" r:id="rId34" xr:uid="{00000000-0004-0000-0000-000029000000}"/>
    <hyperlink ref="I8" r:id="rId35" xr:uid="{00000000-0004-0000-0000-00002A000000}"/>
    <hyperlink ref="I96" r:id="rId36" xr:uid="{00000000-0004-0000-0000-00002B000000}"/>
    <hyperlink ref="I97" r:id="rId37" xr:uid="{00000000-0004-0000-0000-00002E000000}"/>
    <hyperlink ref="I9" r:id="rId38" xr:uid="{00000000-0004-0000-0000-00002F000000}"/>
    <hyperlink ref="I98" r:id="rId39" xr:uid="{00000000-0004-0000-0000-000031000000}"/>
    <hyperlink ref="I99" r:id="rId40" xr:uid="{00000000-0004-0000-0000-000033000000}"/>
    <hyperlink ref="I10" r:id="rId41" xr:uid="{00000000-0004-0000-0000-000034000000}"/>
    <hyperlink ref="I100" r:id="rId42" xr:uid="{00000000-0004-0000-0000-000036000000}"/>
    <hyperlink ref="I11" r:id="rId43" xr:uid="{00000000-0004-0000-0000-000039000000}"/>
    <hyperlink ref="I101" r:id="rId44" xr:uid="{00000000-0004-0000-0000-00003B000000}"/>
    <hyperlink ref="I12" r:id="rId45" xr:uid="{00000000-0004-0000-0000-00003C000000}"/>
    <hyperlink ref="I58" r:id="rId46" xr:uid="{00000000-0004-0000-0000-00003D000000}"/>
    <hyperlink ref="I102" r:id="rId47" xr:uid="{00000000-0004-0000-0000-00003E000000}"/>
    <hyperlink ref="I13" r:id="rId48" xr:uid="{00000000-0004-0000-0000-000041000000}"/>
    <hyperlink ref="I103" r:id="rId49" xr:uid="{00000000-0004-0000-0000-000042000000}"/>
    <hyperlink ref="I104" r:id="rId50" xr:uid="{00000000-0004-0000-0000-000043000000}"/>
    <hyperlink ref="I14" r:id="rId51" xr:uid="{00000000-0004-0000-0000-000044000000}"/>
    <hyperlink ref="I105" r:id="rId52" xr:uid="{00000000-0004-0000-0000-000045000000}"/>
    <hyperlink ref="I106" r:id="rId53" xr:uid="{00000000-0004-0000-0000-000047000000}"/>
    <hyperlink ref="I107" r:id="rId54" xr:uid="{00000000-0004-0000-0000-000048000000}"/>
    <hyperlink ref="I108" r:id="rId55" xr:uid="{00000000-0004-0000-0000-000049000000}"/>
    <hyperlink ref="I109" r:id="rId56" xr:uid="{00000000-0004-0000-0000-00004A000000}"/>
    <hyperlink ref="I136" r:id="rId57" xr:uid="{00000000-0004-0000-0000-00004B000000}"/>
    <hyperlink ref="I15" r:id="rId58" xr:uid="{00000000-0004-0000-0000-00004E000000}"/>
    <hyperlink ref="I16" r:id="rId59" xr:uid="{00000000-0004-0000-0000-00004F000000}"/>
    <hyperlink ref="I17" r:id="rId60" xr:uid="{00000000-0004-0000-0000-000050000000}"/>
    <hyperlink ref="I110" r:id="rId61" xr:uid="{00000000-0004-0000-0000-000051000000}"/>
    <hyperlink ref="I111" r:id="rId62" xr:uid="{00000000-0004-0000-0000-000052000000}"/>
    <hyperlink ref="I18" r:id="rId63" xr:uid="{00000000-0004-0000-0000-000053000000}"/>
    <hyperlink ref="I59" r:id="rId64" xr:uid="{00000000-0004-0000-0000-000054000000}"/>
    <hyperlink ref="I19" r:id="rId65" xr:uid="{00000000-0004-0000-0000-000055000000}"/>
    <hyperlink ref="I60" r:id="rId66" xr:uid="{00000000-0004-0000-0000-000057000000}"/>
    <hyperlink ref="I112" r:id="rId67" xr:uid="{00000000-0004-0000-0000-000059000000}"/>
    <hyperlink ref="I61" r:id="rId68" xr:uid="{00000000-0004-0000-0000-00005B000000}"/>
    <hyperlink ref="I20" r:id="rId69" xr:uid="{00000000-0004-0000-0000-00005C000000}"/>
    <hyperlink ref="I62" r:id="rId70" xr:uid="{00000000-0004-0000-0000-00005D000000}"/>
    <hyperlink ref="I21" r:id="rId71" xr:uid="{00000000-0004-0000-0000-00005E000000}"/>
    <hyperlink ref="I113" r:id="rId72" xr:uid="{00000000-0004-0000-0000-00005F000000}"/>
    <hyperlink ref="I22" r:id="rId73" xr:uid="{00000000-0004-0000-0000-000060000000}"/>
    <hyperlink ref="I63" r:id="rId74" xr:uid="{00000000-0004-0000-0000-000062000000}"/>
    <hyperlink ref="I23" r:id="rId75" xr:uid="{00000000-0004-0000-0000-000065000000}"/>
    <hyperlink ref="I144" r:id="rId76" xr:uid="{00000000-0004-0000-0000-000068000000}"/>
    <hyperlink ref="I148" r:id="rId77" xr:uid="{00000000-0004-0000-0000-000069000000}"/>
    <hyperlink ref="I114" r:id="rId78" xr:uid="{00000000-0004-0000-0000-00006A000000}"/>
    <hyperlink ref="I138" r:id="rId79" xr:uid="{00000000-0004-0000-0000-00006B000000}"/>
    <hyperlink ref="I115" r:id="rId80" xr:uid="{00000000-0004-0000-0000-00006C000000}"/>
    <hyperlink ref="I24" r:id="rId81" xr:uid="{00000000-0004-0000-0000-00006D000000}"/>
    <hyperlink ref="I116" r:id="rId82" xr:uid="{00000000-0004-0000-0000-000070000000}"/>
    <hyperlink ref="I117" r:id="rId83" xr:uid="{00000000-0004-0000-0000-000071000000}"/>
    <hyperlink ref="I25" r:id="rId84" xr:uid="{00000000-0004-0000-0000-000072000000}"/>
    <hyperlink ref="I26" r:id="rId85" xr:uid="{00000000-0004-0000-0000-000073000000}"/>
    <hyperlink ref="I118" r:id="rId86" xr:uid="{00000000-0004-0000-0000-000075000000}"/>
    <hyperlink ref="I119" r:id="rId87" xr:uid="{00000000-0004-0000-0000-000076000000}"/>
    <hyperlink ref="I142" r:id="rId88" xr:uid="{00000000-0004-0000-0000-000079000000}"/>
    <hyperlink ref="I27" r:id="rId89" xr:uid="{00000000-0004-0000-0000-00007A000000}"/>
    <hyperlink ref="I120" r:id="rId90" xr:uid="{00000000-0004-0000-0000-00007B000000}"/>
    <hyperlink ref="I121" r:id="rId91" xr:uid="{00000000-0004-0000-0000-00007C000000}"/>
    <hyperlink ref="I145" r:id="rId92" xr:uid="{00000000-0004-0000-0000-00007D000000}"/>
    <hyperlink ref="I122" r:id="rId93" xr:uid="{00000000-0004-0000-0000-00007E000000}"/>
    <hyperlink ref="I137" r:id="rId94" xr:uid="{00000000-0004-0000-0000-000081000000}"/>
    <hyperlink ref="I123" r:id="rId95" xr:uid="{00000000-0004-0000-0000-000082000000}"/>
    <hyperlink ref="I3" r:id="rId96" xr:uid="{00000000-0004-0000-0000-000083000000}"/>
    <hyperlink ref="I124" r:id="rId97" xr:uid="{00000000-0004-0000-0000-000089000000}"/>
    <hyperlink ref="I125" r:id="rId98" xr:uid="{00000000-0004-0000-0000-00008A000000}"/>
    <hyperlink ref="I126" r:id="rId99" xr:uid="{00000000-0004-0000-0000-00008B000000}"/>
    <hyperlink ref="I127" r:id="rId100" xr:uid="{00000000-0004-0000-0000-00008C000000}"/>
    <hyperlink ref="I28" r:id="rId101" xr:uid="{00000000-0004-0000-0000-00008D000000}"/>
    <hyperlink ref="I128" r:id="rId102" xr:uid="{00000000-0004-0000-0000-00008F000000}"/>
    <hyperlink ref="I29" r:id="rId103" xr:uid="{00000000-0004-0000-0000-000090000000}"/>
    <hyperlink ref="I30" r:id="rId104" xr:uid="{00000000-0004-0000-0000-000091000000}"/>
    <hyperlink ref="I31" r:id="rId105" xr:uid="{00000000-0004-0000-0000-000092000000}"/>
    <hyperlink ref="I32" r:id="rId106" xr:uid="{00000000-0004-0000-0000-000093000000}"/>
    <hyperlink ref="I129" r:id="rId107" xr:uid="{00000000-0004-0000-0000-000094000000}"/>
    <hyperlink ref="I33" r:id="rId108" xr:uid="{00000000-0004-0000-0000-000095000000}"/>
    <hyperlink ref="I34" r:id="rId109" xr:uid="{00000000-0004-0000-0000-000098000000}"/>
    <hyperlink ref="I35" r:id="rId110" xr:uid="{00000000-0004-0000-0000-000099000000}"/>
    <hyperlink ref="I130" r:id="rId111" xr:uid="{00000000-0004-0000-0000-00009B000000}"/>
    <hyperlink ref="I36" r:id="rId112" xr:uid="{00000000-0004-0000-0000-00009C000000}"/>
    <hyperlink ref="I37" r:id="rId113" xr:uid="{00000000-0004-0000-0000-00009D000000}"/>
    <hyperlink ref="I38" r:id="rId114" xr:uid="{00000000-0004-0000-0000-00009E000000}"/>
    <hyperlink ref="I149" r:id="rId115" xr:uid="{00000000-0004-0000-0000-00009F000000}"/>
    <hyperlink ref="I150" r:id="rId116" xr:uid="{00000000-0004-0000-0000-0000A0000000}"/>
    <hyperlink ref="I39" r:id="rId117" xr:uid="{00000000-0004-0000-0000-0000A1000000}"/>
    <hyperlink ref="I40" r:id="rId118" xr:uid="{00000000-0004-0000-0000-0000A2000000}"/>
    <hyperlink ref="I131" r:id="rId119" xr:uid="{00000000-0004-0000-0000-0000A4000000}"/>
    <hyperlink ref="I146" r:id="rId120" xr:uid="{00000000-0004-0000-0000-0000A5000000}"/>
    <hyperlink ref="I41" r:id="rId121" xr:uid="{00000000-0004-0000-0000-0000A7000000}"/>
    <hyperlink ref="I42" r:id="rId122" xr:uid="{00000000-0004-0000-0000-0000A8000000}"/>
    <hyperlink ref="I132" r:id="rId123" xr:uid="{00000000-0004-0000-0000-0000AA000000}"/>
    <hyperlink ref="I43" r:id="rId124" xr:uid="{00000000-0004-0000-0000-0000AC000000}"/>
    <hyperlink ref="I143" r:id="rId125" xr:uid="{00000000-0004-0000-0000-0000AD000000}"/>
    <hyperlink ref="I44" r:id="rId126" xr:uid="{00000000-0004-0000-0000-0000AE000000}"/>
    <hyperlink ref="I139" r:id="rId127" xr:uid="{00000000-0004-0000-0000-0000AF000000}"/>
    <hyperlink ref="I45" r:id="rId128" xr:uid="{00000000-0004-0000-0000-0000B0000000}"/>
    <hyperlink ref="I46" r:id="rId129" xr:uid="{00000000-0004-0000-0000-0000B2000000}"/>
    <hyperlink ref="I151" r:id="rId130" xr:uid="{00000000-0004-0000-0000-0000B3000000}"/>
    <hyperlink ref="I47" r:id="rId131" xr:uid="{00000000-0004-0000-0000-0000B4000000}"/>
    <hyperlink ref="I48" r:id="rId132" xr:uid="{00000000-0004-0000-0000-0000B5000000}"/>
    <hyperlink ref="I152" r:id="rId133" xr:uid="{00000000-0004-0000-0000-0000B6000000}"/>
    <hyperlink ref="I133" r:id="rId134" xr:uid="{00000000-0004-0000-0000-0000B7000000}"/>
    <hyperlink ref="I49" r:id="rId135" xr:uid="{00000000-0004-0000-0000-0000B8000000}"/>
    <hyperlink ref="I153" r:id="rId136" xr:uid="{00000000-0004-0000-0000-0000BA000000}"/>
    <hyperlink ref="I50" r:id="rId137" xr:uid="{00000000-0004-0000-0000-0000BB000000}"/>
    <hyperlink ref="I64" r:id="rId138" xr:uid="{00000000-0004-0000-0000-0000BC000000}"/>
    <hyperlink ref="I65" r:id="rId139" xr:uid="{00000000-0004-0000-0000-0000BD000000}"/>
    <hyperlink ref="I66" r:id="rId140" xr:uid="{00000000-0004-0000-0000-0000BE000000}"/>
    <hyperlink ref="I67" r:id="rId141" xr:uid="{00000000-0004-0000-0000-0000BF000000}"/>
    <hyperlink ref="I69" r:id="rId142" xr:uid="{00000000-0004-0000-0000-0000C0000000}"/>
    <hyperlink ref="I70" r:id="rId143" xr:uid="{00000000-0004-0000-0000-0000C1000000}"/>
    <hyperlink ref="I71" r:id="rId144" xr:uid="{00000000-0004-0000-0000-0000C2000000}"/>
    <hyperlink ref="I72" r:id="rId145" xr:uid="{00000000-0004-0000-0000-0000C3000000}"/>
    <hyperlink ref="I73" r:id="rId146" xr:uid="{00000000-0004-0000-0000-0000C4000000}"/>
    <hyperlink ref="I74" r:id="rId147" xr:uid="{00000000-0004-0000-0000-0000C5000000}"/>
    <hyperlink ref="I75" r:id="rId148" xr:uid="{00000000-0004-0000-0000-0000C6000000}"/>
    <hyperlink ref="I154" r:id="rId149" xr:uid="{00000000-0004-0000-0000-0000C7000000}"/>
    <hyperlink ref="I51" r:id="rId150" xr:uid="{00000000-0004-0000-0000-0000C9000000}"/>
    <hyperlink ref="I52" r:id="rId151" xr:uid="{00000000-0004-0000-0000-0000CA000000}"/>
    <hyperlink ref="I53" r:id="rId152" xr:uid="{00000000-0004-0000-0000-0000CB000000}"/>
    <hyperlink ref="I56" r:id="rId153" xr:uid="{00000000-0004-0000-0000-0000CC000000}"/>
    <hyperlink ref="I54" r:id="rId154" xr:uid="{00000000-0004-0000-0000-0000CD000000}"/>
    <hyperlink ref="I55" r:id="rId155" xr:uid="{00000000-0004-0000-0000-0000CF000000}"/>
    <hyperlink ref="I140" r:id="rId156" xr:uid="{00000000-0004-0000-0000-0000D1000000}"/>
  </hyperlinks>
  <printOptions horizontalCentered="1" gridLines="1"/>
  <pageMargins left="0.7" right="0.7" top="0.75" bottom="0.75" header="0" footer="0"/>
  <pageSetup paperSize="3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926"/>
  <sheetViews>
    <sheetView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A2" sqref="A2:N2"/>
    </sheetView>
  </sheetViews>
  <sheetFormatPr defaultColWidth="12.59765625" defaultRowHeight="15.75" customHeight="1" x14ac:dyDescent="0.35"/>
  <cols>
    <col min="1" max="1" width="22.46484375" customWidth="1"/>
    <col min="2" max="2" width="27" customWidth="1"/>
    <col min="3" max="3" width="51.86328125" customWidth="1"/>
    <col min="4" max="4" width="11.59765625" customWidth="1"/>
    <col min="5" max="5" width="13.86328125" customWidth="1"/>
    <col min="6" max="6" width="12.73046875" customWidth="1"/>
    <col min="7" max="7" width="13.3984375" customWidth="1"/>
    <col min="8" max="8" width="12.265625" customWidth="1"/>
    <col min="9" max="9" width="34.3984375" customWidth="1"/>
    <col min="10" max="10" width="47.46484375" customWidth="1"/>
    <col min="11" max="11" width="20.86328125" customWidth="1"/>
    <col min="12" max="12" width="27.86328125" customWidth="1"/>
    <col min="13" max="13" width="19.46484375" customWidth="1"/>
    <col min="14" max="14" width="23.73046875" customWidth="1"/>
  </cols>
  <sheetData>
    <row r="1" spans="1:14" ht="15" hidden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30" customHeight="1" x14ac:dyDescent="0.35">
      <c r="A2" s="173" t="s">
        <v>0</v>
      </c>
      <c r="B2" s="173" t="s">
        <v>2</v>
      </c>
      <c r="C2" s="173" t="s">
        <v>1</v>
      </c>
      <c r="D2" s="173" t="s">
        <v>393</v>
      </c>
      <c r="E2" s="173" t="s">
        <v>394</v>
      </c>
      <c r="F2" s="173" t="s">
        <v>395</v>
      </c>
      <c r="G2" s="173" t="s">
        <v>396</v>
      </c>
      <c r="H2" s="173" t="s">
        <v>7</v>
      </c>
      <c r="I2" s="173" t="s">
        <v>8</v>
      </c>
      <c r="J2" s="173" t="s">
        <v>9</v>
      </c>
      <c r="K2" s="173" t="s">
        <v>10</v>
      </c>
      <c r="L2" s="173" t="s">
        <v>11</v>
      </c>
      <c r="M2" s="174" t="s">
        <v>12</v>
      </c>
      <c r="N2" s="174" t="s">
        <v>13</v>
      </c>
    </row>
    <row r="3" spans="1:14" ht="12.75" x14ac:dyDescent="0.35">
      <c r="A3" s="21" t="s">
        <v>34</v>
      </c>
      <c r="B3" s="21" t="s">
        <v>566</v>
      </c>
      <c r="C3" s="21" t="s">
        <v>595</v>
      </c>
      <c r="D3" s="21">
        <v>2</v>
      </c>
      <c r="E3" s="21"/>
      <c r="F3" s="21"/>
      <c r="G3" s="21"/>
      <c r="H3" s="168"/>
      <c r="I3" s="23" t="s">
        <v>596</v>
      </c>
      <c r="J3" s="21"/>
      <c r="K3" s="169" t="s">
        <v>32</v>
      </c>
      <c r="L3" s="24"/>
      <c r="M3" s="169"/>
      <c r="N3" s="169"/>
    </row>
    <row r="4" spans="1:14" ht="12.75" x14ac:dyDescent="0.35">
      <c r="A4" s="26" t="s">
        <v>304</v>
      </c>
      <c r="B4" s="26" t="s">
        <v>420</v>
      </c>
      <c r="C4" s="26" t="s">
        <v>304</v>
      </c>
      <c r="D4" s="30"/>
      <c r="E4" s="26">
        <v>48</v>
      </c>
      <c r="F4" s="26">
        <v>30</v>
      </c>
      <c r="G4" s="26">
        <v>28</v>
      </c>
      <c r="H4" s="26">
        <f>IF(AND(E4&lt;&gt;"",F4&lt;&gt;""),(E4*F4)/144,"")</f>
        <v>10</v>
      </c>
      <c r="I4" s="28" t="s">
        <v>424</v>
      </c>
      <c r="J4" s="30"/>
      <c r="K4" s="33" t="s">
        <v>32</v>
      </c>
      <c r="L4" s="30"/>
      <c r="M4" s="33"/>
      <c r="N4" s="33"/>
    </row>
    <row r="5" spans="1:14" ht="12.75" x14ac:dyDescent="0.35">
      <c r="A5" s="26" t="s">
        <v>31</v>
      </c>
      <c r="B5" s="26" t="s">
        <v>420</v>
      </c>
      <c r="C5" s="26" t="s">
        <v>31</v>
      </c>
      <c r="D5" s="26">
        <v>1</v>
      </c>
      <c r="E5" s="26">
        <v>60</v>
      </c>
      <c r="F5" s="26">
        <v>30</v>
      </c>
      <c r="G5" s="26">
        <v>29</v>
      </c>
      <c r="H5" s="26">
        <f>IF(AND(E5&lt;&gt;"",F5&lt;&gt;""),(E5*F5)/144,"")</f>
        <v>12.5</v>
      </c>
      <c r="I5" s="28" t="s">
        <v>31</v>
      </c>
      <c r="J5" s="30"/>
      <c r="K5" s="33" t="s">
        <v>32</v>
      </c>
      <c r="L5" s="30"/>
      <c r="M5" s="33"/>
      <c r="N5" s="33"/>
    </row>
    <row r="6" spans="1:14" ht="12.75" x14ac:dyDescent="0.35">
      <c r="A6" s="26" t="s">
        <v>37</v>
      </c>
      <c r="B6" s="26" t="s">
        <v>420</v>
      </c>
      <c r="C6" s="26" t="s">
        <v>434</v>
      </c>
      <c r="D6" s="26">
        <v>1</v>
      </c>
      <c r="E6" s="26">
        <v>72</v>
      </c>
      <c r="F6" s="26">
        <v>24</v>
      </c>
      <c r="G6" s="26">
        <v>29</v>
      </c>
      <c r="H6" s="26">
        <f>IF(AND(E6&lt;&gt;"",F6&lt;&gt;""),(E6*F6)/144,"")</f>
        <v>12</v>
      </c>
      <c r="I6" s="28" t="s">
        <v>31</v>
      </c>
      <c r="J6" s="30"/>
      <c r="K6" s="33" t="s">
        <v>32</v>
      </c>
      <c r="L6" s="30"/>
      <c r="M6" s="33"/>
      <c r="N6" s="33"/>
    </row>
    <row r="7" spans="1:14" ht="13.15" customHeight="1" x14ac:dyDescent="0.35">
      <c r="A7" s="26" t="s">
        <v>14</v>
      </c>
      <c r="B7" s="26" t="s">
        <v>435</v>
      </c>
      <c r="C7" s="26" t="s">
        <v>442</v>
      </c>
      <c r="D7" s="26">
        <v>1</v>
      </c>
      <c r="E7" s="26">
        <v>72</v>
      </c>
      <c r="F7" s="26">
        <v>12</v>
      </c>
      <c r="G7" s="26">
        <v>29</v>
      </c>
      <c r="H7" s="26">
        <f>IF(AND(E7&lt;&gt;"",F7&lt;&gt;""),(E7*F7)/144,"")</f>
        <v>6</v>
      </c>
      <c r="I7" s="28" t="s">
        <v>443</v>
      </c>
      <c r="J7" s="26" t="s">
        <v>444</v>
      </c>
      <c r="K7" s="33" t="s">
        <v>32</v>
      </c>
      <c r="L7" s="30"/>
      <c r="M7" s="33"/>
      <c r="N7" s="33"/>
    </row>
    <row r="8" spans="1:14" ht="12.75" x14ac:dyDescent="0.35">
      <c r="A8" s="26" t="s">
        <v>31</v>
      </c>
      <c r="B8" s="26" t="s">
        <v>435</v>
      </c>
      <c r="C8" s="26" t="s">
        <v>31</v>
      </c>
      <c r="D8" s="26">
        <v>1</v>
      </c>
      <c r="E8" s="26">
        <v>60</v>
      </c>
      <c r="F8" s="26">
        <v>30</v>
      </c>
      <c r="G8" s="26">
        <v>29</v>
      </c>
      <c r="H8" s="26">
        <f>IF(AND(E8&lt;&gt;"",F8&lt;&gt;""),(E8*F8)/144,"")</f>
        <v>12.5</v>
      </c>
      <c r="I8" s="28" t="s">
        <v>445</v>
      </c>
      <c r="J8" s="26" t="s">
        <v>446</v>
      </c>
      <c r="K8" s="33" t="s">
        <v>32</v>
      </c>
      <c r="L8" s="30"/>
      <c r="M8" s="33"/>
      <c r="N8" s="33"/>
    </row>
    <row r="9" spans="1:14" ht="12.75" x14ac:dyDescent="0.35">
      <c r="A9" s="26" t="s">
        <v>304</v>
      </c>
      <c r="B9" s="26" t="s">
        <v>435</v>
      </c>
      <c r="C9" s="26" t="s">
        <v>304</v>
      </c>
      <c r="D9" s="26">
        <v>1</v>
      </c>
      <c r="E9" s="26">
        <v>96</v>
      </c>
      <c r="F9" s="26">
        <v>30</v>
      </c>
      <c r="G9" s="26">
        <v>29</v>
      </c>
      <c r="H9" s="26">
        <f>IF(AND(E9&lt;&gt;"",F9&lt;&gt;""),(E9*F9)/144,"")</f>
        <v>20</v>
      </c>
      <c r="I9" s="28" t="s">
        <v>447</v>
      </c>
      <c r="J9" s="30"/>
      <c r="K9" s="33" t="s">
        <v>32</v>
      </c>
      <c r="L9" s="30"/>
      <c r="M9" s="33"/>
      <c r="N9" s="33"/>
    </row>
    <row r="10" spans="1:14" ht="12.75" x14ac:dyDescent="0.35">
      <c r="A10" s="26" t="s">
        <v>304</v>
      </c>
      <c r="B10" s="26" t="s">
        <v>435</v>
      </c>
      <c r="C10" s="26" t="s">
        <v>304</v>
      </c>
      <c r="D10" s="26">
        <v>1</v>
      </c>
      <c r="E10" s="26">
        <v>60</v>
      </c>
      <c r="F10" s="26">
        <v>30</v>
      </c>
      <c r="G10" s="26">
        <v>29</v>
      </c>
      <c r="H10" s="26">
        <f>IF(AND(E10&lt;&gt;"",F10&lt;&gt;""),(E10*F10)/144,"")</f>
        <v>12.5</v>
      </c>
      <c r="I10" s="28" t="s">
        <v>447</v>
      </c>
      <c r="J10" s="26" t="s">
        <v>304</v>
      </c>
      <c r="K10" s="33" t="s">
        <v>32</v>
      </c>
      <c r="L10" s="30"/>
      <c r="M10" s="33"/>
      <c r="N10" s="33"/>
    </row>
    <row r="11" spans="1:14" ht="12.75" x14ac:dyDescent="0.35">
      <c r="A11" s="26" t="s">
        <v>34</v>
      </c>
      <c r="B11" s="26" t="s">
        <v>460</v>
      </c>
      <c r="C11" s="26" t="s">
        <v>482</v>
      </c>
      <c r="D11" s="26">
        <v>1</v>
      </c>
      <c r="E11" s="26">
        <v>84</v>
      </c>
      <c r="F11" s="30"/>
      <c r="G11" s="30"/>
      <c r="H11" s="26" t="str">
        <f>IF(AND(E11&lt;&gt;"",F11&lt;&gt;""),(E11*F11)/144,"")</f>
        <v/>
      </c>
      <c r="I11" s="28" t="s">
        <v>482</v>
      </c>
      <c r="J11" s="26" t="s">
        <v>483</v>
      </c>
      <c r="K11" s="33" t="s">
        <v>32</v>
      </c>
      <c r="L11" s="30"/>
      <c r="M11" s="33"/>
      <c r="N11" s="33"/>
    </row>
    <row r="12" spans="1:14" ht="12.75" x14ac:dyDescent="0.35">
      <c r="A12" s="26" t="s">
        <v>34</v>
      </c>
      <c r="B12" s="26" t="s">
        <v>499</v>
      </c>
      <c r="C12" s="26" t="s">
        <v>514</v>
      </c>
      <c r="D12" s="26">
        <v>2</v>
      </c>
      <c r="E12" s="26">
        <v>34</v>
      </c>
      <c r="F12" s="30"/>
      <c r="G12" s="26">
        <v>24</v>
      </c>
      <c r="H12" s="26" t="str">
        <f>IF(AND(E12&lt;&gt;"",F12&lt;&gt;""),(E12*F12)/144,"")</f>
        <v/>
      </c>
      <c r="I12" s="28" t="s">
        <v>515</v>
      </c>
      <c r="J12" s="30"/>
      <c r="K12" s="33" t="s">
        <v>32</v>
      </c>
      <c r="L12" s="30"/>
      <c r="M12" s="33"/>
      <c r="N12" s="33"/>
    </row>
    <row r="13" spans="1:14" ht="12.75" x14ac:dyDescent="0.35">
      <c r="A13" s="26" t="s">
        <v>116</v>
      </c>
      <c r="B13" s="26" t="s">
        <v>516</v>
      </c>
      <c r="C13" s="26" t="s">
        <v>517</v>
      </c>
      <c r="D13" s="26">
        <v>1</v>
      </c>
      <c r="E13" s="26">
        <v>38</v>
      </c>
      <c r="F13" s="26">
        <v>24</v>
      </c>
      <c r="G13" s="26">
        <v>30</v>
      </c>
      <c r="H13" s="26">
        <f>IF(AND(E13&lt;&gt;"",F13&lt;&gt;""),(E13*F13)/144,"")</f>
        <v>6.333333333333333</v>
      </c>
      <c r="I13" s="28" t="s">
        <v>518</v>
      </c>
      <c r="J13" s="26" t="s">
        <v>519</v>
      </c>
      <c r="K13" s="33" t="s">
        <v>32</v>
      </c>
      <c r="L13" s="30"/>
      <c r="M13" s="33"/>
      <c r="N13" s="33"/>
    </row>
    <row r="14" spans="1:14" ht="12.75" x14ac:dyDescent="0.35">
      <c r="A14" s="26" t="s">
        <v>82</v>
      </c>
      <c r="B14" s="26" t="s">
        <v>516</v>
      </c>
      <c r="C14" s="26" t="s">
        <v>520</v>
      </c>
      <c r="D14" s="26">
        <v>1</v>
      </c>
      <c r="E14" s="26">
        <v>72</v>
      </c>
      <c r="F14" s="26">
        <v>90</v>
      </c>
      <c r="G14" s="26">
        <v>29</v>
      </c>
      <c r="H14" s="26">
        <f>IF(AND(E14&lt;&gt;"",F14&lt;&gt;""),(E14*F14)/144,"")</f>
        <v>45</v>
      </c>
      <c r="I14" s="28" t="s">
        <v>521</v>
      </c>
      <c r="J14" s="26" t="s">
        <v>522</v>
      </c>
      <c r="K14" s="33" t="s">
        <v>32</v>
      </c>
      <c r="L14" s="30"/>
      <c r="M14" s="33"/>
      <c r="N14" s="33"/>
    </row>
    <row r="15" spans="1:14" ht="12.75" x14ac:dyDescent="0.35">
      <c r="A15" s="26" t="s">
        <v>133</v>
      </c>
      <c r="B15" s="26" t="s">
        <v>516</v>
      </c>
      <c r="C15" s="26" t="s">
        <v>524</v>
      </c>
      <c r="D15" s="26">
        <v>1</v>
      </c>
      <c r="E15" s="30"/>
      <c r="F15" s="30"/>
      <c r="G15" s="30"/>
      <c r="H15" s="26" t="str">
        <f>IF(AND(E15&lt;&gt;"",F15&lt;&gt;""),(E15*F15)/144,"")</f>
        <v/>
      </c>
      <c r="I15" s="28" t="s">
        <v>523</v>
      </c>
      <c r="J15" s="30"/>
      <c r="K15" s="33" t="s">
        <v>32</v>
      </c>
      <c r="L15" s="30"/>
      <c r="M15" s="33"/>
      <c r="N15" s="33"/>
    </row>
    <row r="16" spans="1:14" ht="12.75" x14ac:dyDescent="0.35">
      <c r="A16" s="26" t="s">
        <v>37</v>
      </c>
      <c r="B16" s="26" t="s">
        <v>516</v>
      </c>
      <c r="C16" s="26" t="s">
        <v>82</v>
      </c>
      <c r="D16" s="26">
        <v>1</v>
      </c>
      <c r="E16" s="26">
        <v>36</v>
      </c>
      <c r="F16" s="26">
        <v>24</v>
      </c>
      <c r="G16" s="26">
        <v>31</v>
      </c>
      <c r="H16" s="26">
        <f>IF(AND(E16&lt;&gt;"",F16&lt;&gt;""),(E16*F16)/144,"")</f>
        <v>6</v>
      </c>
      <c r="I16" s="28" t="s">
        <v>521</v>
      </c>
      <c r="J16" s="30"/>
      <c r="K16" s="33" t="s">
        <v>32</v>
      </c>
      <c r="L16" s="30"/>
      <c r="M16" s="33"/>
      <c r="N16" s="33"/>
    </row>
    <row r="17" spans="1:14" ht="12.75" x14ac:dyDescent="0.35">
      <c r="A17" s="26" t="s">
        <v>34</v>
      </c>
      <c r="B17" s="26" t="s">
        <v>531</v>
      </c>
      <c r="C17" s="26" t="s">
        <v>532</v>
      </c>
      <c r="D17" s="26">
        <v>30</v>
      </c>
      <c r="E17" s="30"/>
      <c r="F17" s="30"/>
      <c r="G17" s="30"/>
      <c r="H17" s="26" t="str">
        <f>IF(AND(E17&lt;&gt;"",F17&lt;&gt;""),(E17*F17)/144,"")</f>
        <v/>
      </c>
      <c r="I17" s="32" t="s">
        <v>533</v>
      </c>
      <c r="J17" s="30"/>
      <c r="K17" s="33" t="s">
        <v>32</v>
      </c>
      <c r="L17" s="30"/>
      <c r="M17" s="33"/>
      <c r="N17" s="33"/>
    </row>
    <row r="18" spans="1:14" ht="12.75" x14ac:dyDescent="0.35">
      <c r="A18" s="26" t="s">
        <v>14</v>
      </c>
      <c r="B18" s="26" t="s">
        <v>555</v>
      </c>
      <c r="C18" s="26" t="s">
        <v>556</v>
      </c>
      <c r="D18" s="26">
        <v>1</v>
      </c>
      <c r="E18" s="26">
        <v>20</v>
      </c>
      <c r="F18" s="26">
        <v>14</v>
      </c>
      <c r="G18" s="26">
        <v>44</v>
      </c>
      <c r="H18" s="26">
        <f>IF(AND(E18&lt;&gt;"",F18&lt;&gt;""),(E18*F18)/144,"")</f>
        <v>1.9444444444444444</v>
      </c>
      <c r="I18" s="28" t="s">
        <v>557</v>
      </c>
      <c r="J18" s="30"/>
      <c r="K18" s="33" t="s">
        <v>32</v>
      </c>
      <c r="L18" s="29"/>
      <c r="M18" s="33"/>
      <c r="N18" s="33"/>
    </row>
    <row r="19" spans="1:14" ht="12.75" x14ac:dyDescent="0.35">
      <c r="A19" s="26" t="s">
        <v>37</v>
      </c>
      <c r="B19" s="26" t="s">
        <v>555</v>
      </c>
      <c r="C19" s="26" t="s">
        <v>558</v>
      </c>
      <c r="D19" s="26">
        <v>1</v>
      </c>
      <c r="E19" s="26">
        <v>96</v>
      </c>
      <c r="F19" s="26">
        <v>30</v>
      </c>
      <c r="G19" s="26">
        <v>29</v>
      </c>
      <c r="H19" s="26">
        <f>IF(AND(E19&lt;&gt;"",F19&lt;&gt;""),(E19*F19)/144,"")</f>
        <v>20</v>
      </c>
      <c r="I19" s="28" t="s">
        <v>558</v>
      </c>
      <c r="J19" s="30"/>
      <c r="K19" s="33" t="s">
        <v>32</v>
      </c>
      <c r="L19" s="29"/>
      <c r="M19" s="33"/>
      <c r="N19" s="33"/>
    </row>
    <row r="20" spans="1:14" ht="12.75" x14ac:dyDescent="0.35">
      <c r="A20" s="26" t="s">
        <v>24</v>
      </c>
      <c r="B20" s="26" t="s">
        <v>555</v>
      </c>
      <c r="C20" s="26" t="s">
        <v>561</v>
      </c>
      <c r="D20" s="26">
        <v>3</v>
      </c>
      <c r="E20" s="26">
        <v>25</v>
      </c>
      <c r="F20" s="26">
        <v>19</v>
      </c>
      <c r="G20" s="26">
        <v>36</v>
      </c>
      <c r="H20" s="26">
        <f>IF(AND(E20&lt;&gt;"",F20&lt;&gt;""),(E20*F20)/144,"")</f>
        <v>3.2986111111111112</v>
      </c>
      <c r="I20" s="28" t="s">
        <v>562</v>
      </c>
      <c r="J20" s="26" t="s">
        <v>563</v>
      </c>
      <c r="K20" s="33" t="s">
        <v>32</v>
      </c>
      <c r="L20" s="29"/>
      <c r="M20" s="33"/>
      <c r="N20" s="33"/>
    </row>
    <row r="21" spans="1:14" ht="12.75" x14ac:dyDescent="0.35">
      <c r="A21" s="26" t="s">
        <v>98</v>
      </c>
      <c r="B21" s="26" t="s">
        <v>555</v>
      </c>
      <c r="C21" s="89" t="s">
        <v>564</v>
      </c>
      <c r="D21" s="26">
        <v>1</v>
      </c>
      <c r="E21" s="26">
        <v>15</v>
      </c>
      <c r="F21" s="26">
        <v>12</v>
      </c>
      <c r="G21" s="26">
        <v>19</v>
      </c>
      <c r="H21" s="30"/>
      <c r="I21" s="28" t="s">
        <v>565</v>
      </c>
      <c r="J21" s="26" t="s">
        <v>246</v>
      </c>
      <c r="K21" s="33" t="s">
        <v>32</v>
      </c>
      <c r="L21" s="29"/>
      <c r="M21" s="33"/>
      <c r="N21" s="33"/>
    </row>
    <row r="22" spans="1:14" ht="12.75" x14ac:dyDescent="0.35">
      <c r="A22" s="26" t="s">
        <v>14</v>
      </c>
      <c r="B22" s="26" t="s">
        <v>566</v>
      </c>
      <c r="C22" s="26" t="s">
        <v>572</v>
      </c>
      <c r="D22" s="26">
        <v>1</v>
      </c>
      <c r="E22" s="26">
        <v>37</v>
      </c>
      <c r="F22" s="26">
        <v>12</v>
      </c>
      <c r="G22" s="26">
        <v>71</v>
      </c>
      <c r="H22" s="26">
        <f>IF(AND(E22&lt;&gt;"",F22&lt;&gt;""),(E22*F22)/144,"")</f>
        <v>3.0833333333333335</v>
      </c>
      <c r="I22" s="28" t="s">
        <v>582</v>
      </c>
      <c r="J22" s="26" t="s">
        <v>583</v>
      </c>
      <c r="K22" s="33" t="s">
        <v>32</v>
      </c>
      <c r="L22" s="29"/>
      <c r="M22" s="33"/>
      <c r="N22" s="33"/>
    </row>
    <row r="23" spans="1:14" ht="12.75" x14ac:dyDescent="0.35">
      <c r="A23" s="26" t="s">
        <v>98</v>
      </c>
      <c r="B23" s="26" t="s">
        <v>566</v>
      </c>
      <c r="C23" s="26" t="s">
        <v>584</v>
      </c>
      <c r="D23" s="26">
        <v>1</v>
      </c>
      <c r="E23" s="26">
        <v>15</v>
      </c>
      <c r="F23" s="26">
        <v>12</v>
      </c>
      <c r="G23" s="26">
        <v>19</v>
      </c>
      <c r="H23" s="30"/>
      <c r="I23" s="28" t="s">
        <v>584</v>
      </c>
      <c r="J23" s="26"/>
      <c r="K23" s="33" t="s">
        <v>32</v>
      </c>
      <c r="L23" s="29"/>
      <c r="M23" s="33"/>
      <c r="N23" s="33"/>
    </row>
    <row r="24" spans="1:14" ht="12.75" x14ac:dyDescent="0.35">
      <c r="A24" s="26" t="s">
        <v>14</v>
      </c>
      <c r="B24" s="26" t="s">
        <v>566</v>
      </c>
      <c r="C24" s="26" t="s">
        <v>585</v>
      </c>
      <c r="D24" s="26">
        <v>1</v>
      </c>
      <c r="E24" s="26">
        <v>24</v>
      </c>
      <c r="F24" s="26">
        <v>12</v>
      </c>
      <c r="G24" s="26">
        <v>28</v>
      </c>
      <c r="H24" s="30"/>
      <c r="I24" s="28" t="s">
        <v>586</v>
      </c>
      <c r="J24" s="26"/>
      <c r="K24" s="33" t="s">
        <v>32</v>
      </c>
      <c r="L24" s="29" t="s">
        <v>28</v>
      </c>
      <c r="M24" s="33"/>
      <c r="N24" s="33"/>
    </row>
    <row r="25" spans="1:14" ht="12.75" x14ac:dyDescent="0.35">
      <c r="A25" s="26" t="s">
        <v>33</v>
      </c>
      <c r="B25" s="26" t="s">
        <v>566</v>
      </c>
      <c r="C25" s="26" t="s">
        <v>601</v>
      </c>
      <c r="D25" s="26">
        <v>5</v>
      </c>
      <c r="E25" s="26"/>
      <c r="F25" s="26"/>
      <c r="G25" s="26"/>
      <c r="H25" s="30"/>
      <c r="I25" s="28" t="s">
        <v>602</v>
      </c>
      <c r="J25" s="26" t="s">
        <v>603</v>
      </c>
      <c r="K25" s="33" t="s">
        <v>32</v>
      </c>
      <c r="L25" s="29"/>
      <c r="M25" s="33"/>
      <c r="N25" s="33"/>
    </row>
    <row r="26" spans="1:14" ht="12.75" x14ac:dyDescent="0.35">
      <c r="A26" s="26" t="s">
        <v>82</v>
      </c>
      <c r="B26" s="26" t="s">
        <v>606</v>
      </c>
      <c r="C26" s="26" t="s">
        <v>611</v>
      </c>
      <c r="D26" s="26">
        <v>6</v>
      </c>
      <c r="E26" s="26">
        <v>74</v>
      </c>
      <c r="F26" s="26">
        <v>36</v>
      </c>
      <c r="G26" s="26">
        <v>42</v>
      </c>
      <c r="H26" s="26">
        <f>IF(AND(E26&lt;&gt;"",F26&lt;&gt;""),(E26*F26)/144,"")</f>
        <v>18.5</v>
      </c>
      <c r="I26" s="28" t="s">
        <v>611</v>
      </c>
      <c r="J26" s="26" t="s">
        <v>612</v>
      </c>
      <c r="K26" s="33" t="s">
        <v>32</v>
      </c>
      <c r="L26" s="29"/>
      <c r="M26" s="33"/>
      <c r="N26" s="33"/>
    </row>
    <row r="27" spans="1:14" ht="12.75" x14ac:dyDescent="0.35">
      <c r="A27" s="26" t="s">
        <v>34</v>
      </c>
      <c r="B27" s="26" t="s">
        <v>606</v>
      </c>
      <c r="C27" s="26" t="s">
        <v>622</v>
      </c>
      <c r="D27" s="26">
        <v>1</v>
      </c>
      <c r="E27" s="26">
        <v>60</v>
      </c>
      <c r="F27" s="30"/>
      <c r="G27" s="26">
        <v>36</v>
      </c>
      <c r="H27" s="26" t="str">
        <f>IF(AND(E27&lt;&gt;"",F27&lt;&gt;""),(E27*F27)/144,"")</f>
        <v/>
      </c>
      <c r="I27" s="28" t="s">
        <v>622</v>
      </c>
      <c r="J27" s="26" t="s">
        <v>60</v>
      </c>
      <c r="K27" s="33" t="s">
        <v>32</v>
      </c>
      <c r="L27" s="29"/>
      <c r="M27" s="33"/>
      <c r="N27" s="33"/>
    </row>
    <row r="28" spans="1:14" ht="12.75" x14ac:dyDescent="0.35">
      <c r="A28" s="26" t="s">
        <v>114</v>
      </c>
      <c r="B28" s="26" t="s">
        <v>606</v>
      </c>
      <c r="C28" s="26" t="s">
        <v>631</v>
      </c>
      <c r="D28" s="26">
        <v>1</v>
      </c>
      <c r="E28" s="26">
        <v>72</v>
      </c>
      <c r="F28" s="26">
        <v>12</v>
      </c>
      <c r="G28" s="26">
        <v>30</v>
      </c>
      <c r="H28" s="26">
        <f>IF(AND(E28&lt;&gt;"",F28&lt;&gt;""),(E28*F28)/144,"")</f>
        <v>6</v>
      </c>
      <c r="I28" s="28" t="s">
        <v>631</v>
      </c>
      <c r="J28" s="30"/>
      <c r="K28" s="33" t="s">
        <v>32</v>
      </c>
      <c r="L28" s="29" t="s">
        <v>632</v>
      </c>
      <c r="M28" s="33"/>
      <c r="N28" s="33"/>
    </row>
    <row r="29" spans="1:14" ht="12.75" x14ac:dyDescent="0.35">
      <c r="A29" s="26" t="s">
        <v>33</v>
      </c>
      <c r="B29" s="26" t="s">
        <v>665</v>
      </c>
      <c r="C29" s="26" t="s">
        <v>532</v>
      </c>
      <c r="D29" s="26">
        <v>30</v>
      </c>
      <c r="E29" s="30"/>
      <c r="F29" s="30"/>
      <c r="G29" s="30"/>
      <c r="H29" s="26" t="str">
        <f>IF(AND(E29&lt;&gt;"",F29&lt;&gt;""),(E29*F29)/144,"")</f>
        <v/>
      </c>
      <c r="I29" s="32" t="s">
        <v>533</v>
      </c>
      <c r="J29" s="30"/>
      <c r="K29" s="33" t="s">
        <v>32</v>
      </c>
      <c r="L29" s="29"/>
      <c r="M29" s="33"/>
      <c r="N29" s="33"/>
    </row>
    <row r="30" spans="1:14" ht="12.75" x14ac:dyDescent="0.35">
      <c r="A30" s="26" t="s">
        <v>304</v>
      </c>
      <c r="B30" s="26" t="s">
        <v>666</v>
      </c>
      <c r="C30" s="26" t="s">
        <v>470</v>
      </c>
      <c r="D30" s="26">
        <v>5</v>
      </c>
      <c r="E30" s="26">
        <v>96</v>
      </c>
      <c r="F30" s="26">
        <v>30</v>
      </c>
      <c r="G30" s="26">
        <v>29</v>
      </c>
      <c r="H30" s="26" t="str">
        <f>IF(AND(E29&lt;&gt;"",F29&lt;&gt;""),(E29*F29)/144,"")</f>
        <v/>
      </c>
      <c r="I30" s="32" t="s">
        <v>667</v>
      </c>
      <c r="J30" s="30"/>
      <c r="K30" s="33" t="s">
        <v>32</v>
      </c>
      <c r="L30" s="29"/>
      <c r="M30" s="33"/>
      <c r="N30" s="33"/>
    </row>
    <row r="31" spans="1:14" ht="12.75" x14ac:dyDescent="0.35">
      <c r="A31" s="26" t="s">
        <v>34</v>
      </c>
      <c r="B31" s="26" t="s">
        <v>666</v>
      </c>
      <c r="C31" s="26" t="s">
        <v>680</v>
      </c>
      <c r="D31" s="26">
        <v>1</v>
      </c>
      <c r="E31" s="26">
        <v>18</v>
      </c>
      <c r="F31" s="26">
        <v>30</v>
      </c>
      <c r="G31" s="26">
        <v>10</v>
      </c>
      <c r="H31" s="26">
        <f>IF(AND(E30&lt;&gt;"",F30&lt;&gt;""),(E30*F30)/144,"")</f>
        <v>20</v>
      </c>
      <c r="I31" s="32" t="s">
        <v>680</v>
      </c>
      <c r="J31" s="30"/>
      <c r="K31" s="33" t="s">
        <v>32</v>
      </c>
      <c r="L31" s="29"/>
      <c r="M31" s="33"/>
      <c r="N31" s="33"/>
    </row>
    <row r="32" spans="1:14" ht="12.75" x14ac:dyDescent="0.35">
      <c r="A32" s="26" t="s">
        <v>34</v>
      </c>
      <c r="B32" s="26" t="s">
        <v>686</v>
      </c>
      <c r="C32" s="26" t="s">
        <v>514</v>
      </c>
      <c r="D32" s="26">
        <v>1</v>
      </c>
      <c r="E32" s="26">
        <v>35</v>
      </c>
      <c r="F32" s="26">
        <v>23</v>
      </c>
      <c r="G32" s="30"/>
      <c r="H32" s="26" t="e">
        <f>IF(AND(#REF!&lt;&gt;"",#REF!&lt;&gt;""),(#REF!*#REF!)/144,"")</f>
        <v>#REF!</v>
      </c>
      <c r="I32" s="32" t="s">
        <v>687</v>
      </c>
      <c r="J32" s="30"/>
      <c r="K32" s="33" t="s">
        <v>32</v>
      </c>
      <c r="L32" s="29"/>
      <c r="M32" s="33"/>
      <c r="N32" s="33"/>
    </row>
    <row r="33" spans="1:14" ht="12.75" x14ac:dyDescent="0.35">
      <c r="A33" s="26" t="s">
        <v>476</v>
      </c>
      <c r="B33" s="26" t="s">
        <v>691</v>
      </c>
      <c r="C33" s="26" t="s">
        <v>701</v>
      </c>
      <c r="D33" s="26">
        <v>9</v>
      </c>
      <c r="E33" s="26">
        <v>18</v>
      </c>
      <c r="F33" s="26">
        <v>18</v>
      </c>
      <c r="G33" s="26">
        <v>34</v>
      </c>
      <c r="H33" s="26">
        <f>IF(AND(E32&lt;&gt;"",F32&lt;&gt;""),(E32*F32)/144,"")</f>
        <v>5.5902777777777777</v>
      </c>
      <c r="I33" s="32" t="s">
        <v>702</v>
      </c>
      <c r="J33" s="30"/>
      <c r="K33" s="33" t="s">
        <v>32</v>
      </c>
      <c r="L33" s="29"/>
      <c r="M33" s="33"/>
      <c r="N33" s="33"/>
    </row>
    <row r="34" spans="1:14" ht="12.75" x14ac:dyDescent="0.35">
      <c r="A34" s="26" t="s">
        <v>114</v>
      </c>
      <c r="B34" s="26" t="s">
        <v>691</v>
      </c>
      <c r="C34" s="26" t="s">
        <v>114</v>
      </c>
      <c r="D34" s="26">
        <v>1</v>
      </c>
      <c r="E34" s="26">
        <v>56</v>
      </c>
      <c r="F34" s="26">
        <v>18</v>
      </c>
      <c r="G34" s="26">
        <v>81</v>
      </c>
      <c r="H34" s="26" t="e">
        <f>IF(AND(#REF!&lt;&gt;"",#REF!&lt;&gt;""),(#REF!*#REF!)/144,"")</f>
        <v>#REF!</v>
      </c>
      <c r="I34" s="32" t="s">
        <v>704</v>
      </c>
      <c r="J34" s="30"/>
      <c r="K34" s="33" t="s">
        <v>32</v>
      </c>
      <c r="L34" s="29"/>
      <c r="M34" s="33"/>
      <c r="N34" s="33"/>
    </row>
    <row r="35" spans="1:14" ht="12.75" x14ac:dyDescent="0.35">
      <c r="A35" s="26" t="s">
        <v>114</v>
      </c>
      <c r="B35" s="26" t="s">
        <v>691</v>
      </c>
      <c r="C35" s="26" t="s">
        <v>114</v>
      </c>
      <c r="D35" s="26">
        <v>1</v>
      </c>
      <c r="E35" s="26">
        <v>36</v>
      </c>
      <c r="F35" s="26">
        <v>21</v>
      </c>
      <c r="G35" s="26">
        <v>72</v>
      </c>
      <c r="H35" s="26">
        <f>IF(AND(E34&lt;&gt;"",F34&lt;&gt;""),(E34*F34)/144,"")</f>
        <v>7</v>
      </c>
      <c r="I35" s="32" t="s">
        <v>705</v>
      </c>
      <c r="J35" s="26" t="s">
        <v>706</v>
      </c>
      <c r="K35" s="33" t="s">
        <v>32</v>
      </c>
      <c r="L35" s="29"/>
      <c r="M35" s="33"/>
      <c r="N35" s="33"/>
    </row>
    <row r="36" spans="1:14" ht="12.75" x14ac:dyDescent="0.35">
      <c r="A36" s="26" t="s">
        <v>34</v>
      </c>
      <c r="B36" s="26" t="s">
        <v>691</v>
      </c>
      <c r="C36" s="26" t="s">
        <v>708</v>
      </c>
      <c r="D36" s="26">
        <v>1</v>
      </c>
      <c r="E36" s="26">
        <v>31</v>
      </c>
      <c r="F36" s="30"/>
      <c r="G36" s="26">
        <v>20</v>
      </c>
      <c r="H36" s="26">
        <f>IF(AND(E35&lt;&gt;"",F35&lt;&gt;""),(E35*F35)/144,"")</f>
        <v>5.25</v>
      </c>
      <c r="I36" s="32" t="s">
        <v>709</v>
      </c>
      <c r="J36" s="30"/>
      <c r="K36" s="33" t="s">
        <v>32</v>
      </c>
      <c r="L36" s="29"/>
      <c r="M36" s="33"/>
      <c r="N36" s="33"/>
    </row>
    <row r="37" spans="1:14" ht="12.75" x14ac:dyDescent="0.35">
      <c r="A37" s="26" t="s">
        <v>304</v>
      </c>
      <c r="B37" s="26" t="s">
        <v>691</v>
      </c>
      <c r="C37" s="26" t="s">
        <v>304</v>
      </c>
      <c r="D37" s="26">
        <v>3</v>
      </c>
      <c r="E37" s="26">
        <v>36</v>
      </c>
      <c r="F37" s="26">
        <v>30</v>
      </c>
      <c r="G37" s="26">
        <v>29</v>
      </c>
      <c r="H37" s="26" t="str">
        <f>IF(AND(E36&lt;&gt;"",F36&lt;&gt;""),(E36*F36)/144,"")</f>
        <v/>
      </c>
      <c r="I37" s="32" t="s">
        <v>304</v>
      </c>
      <c r="J37" s="30"/>
      <c r="K37" s="33" t="s">
        <v>32</v>
      </c>
      <c r="L37" s="29"/>
      <c r="M37" s="33"/>
      <c r="N37" s="33"/>
    </row>
    <row r="38" spans="1:14" ht="12.75" x14ac:dyDescent="0.35">
      <c r="A38" s="26" t="s">
        <v>476</v>
      </c>
      <c r="B38" s="26" t="s">
        <v>691</v>
      </c>
      <c r="C38" s="26" t="s">
        <v>712</v>
      </c>
      <c r="D38" s="26">
        <v>1</v>
      </c>
      <c r="E38" s="26">
        <v>72</v>
      </c>
      <c r="F38" s="26">
        <v>34</v>
      </c>
      <c r="G38" s="26">
        <v>26</v>
      </c>
      <c r="H38" s="26">
        <f>IF(AND(E37&lt;&gt;"",F37&lt;&gt;""),(E37*F37)/144,"")</f>
        <v>7.5</v>
      </c>
      <c r="I38" s="32" t="s">
        <v>712</v>
      </c>
      <c r="J38" s="30"/>
      <c r="K38" s="33" t="s">
        <v>32</v>
      </c>
      <c r="L38" s="29"/>
      <c r="M38" s="33"/>
      <c r="N38" s="33"/>
    </row>
    <row r="39" spans="1:14" ht="12.75" x14ac:dyDescent="0.35">
      <c r="A39" s="26" t="s">
        <v>476</v>
      </c>
      <c r="B39" s="26" t="s">
        <v>691</v>
      </c>
      <c r="C39" s="26" t="s">
        <v>713</v>
      </c>
      <c r="D39" s="26">
        <v>2</v>
      </c>
      <c r="E39" s="26">
        <v>38</v>
      </c>
      <c r="F39" s="26">
        <v>32</v>
      </c>
      <c r="G39" s="26">
        <v>31</v>
      </c>
      <c r="H39" s="26">
        <f>IF(AND(E38&lt;&gt;"",F38&lt;&gt;""),(E38*F38)/144,"")</f>
        <v>17</v>
      </c>
      <c r="I39" s="32" t="s">
        <v>713</v>
      </c>
      <c r="J39" s="30"/>
      <c r="K39" s="33" t="s">
        <v>32</v>
      </c>
      <c r="L39" s="29" t="s">
        <v>714</v>
      </c>
      <c r="M39" s="33"/>
      <c r="N39" s="33"/>
    </row>
    <row r="40" spans="1:14" ht="12.75" x14ac:dyDescent="0.35">
      <c r="A40" s="83" t="s">
        <v>14</v>
      </c>
      <c r="B40" s="69" t="s">
        <v>715</v>
      </c>
      <c r="C40" s="83" t="s">
        <v>725</v>
      </c>
      <c r="D40" s="83">
        <v>1</v>
      </c>
      <c r="E40" s="83">
        <v>23</v>
      </c>
      <c r="F40" s="83">
        <v>9</v>
      </c>
      <c r="G40" s="83">
        <v>45</v>
      </c>
      <c r="H40" s="83">
        <f>IF(AND(E39&lt;&gt;"",F39&lt;&gt;""),(E39*F39)/144,"")</f>
        <v>8.4444444444444446</v>
      </c>
      <c r="I40" s="90" t="s">
        <v>94</v>
      </c>
      <c r="J40" s="83"/>
      <c r="K40" s="91" t="s">
        <v>32</v>
      </c>
      <c r="L40" s="104"/>
      <c r="M40" s="33"/>
      <c r="N40" s="33"/>
    </row>
    <row r="41" spans="1:14" ht="12.75" x14ac:dyDescent="0.35">
      <c r="A41" s="83" t="s">
        <v>98</v>
      </c>
      <c r="B41" s="69" t="s">
        <v>715</v>
      </c>
      <c r="C41" s="83" t="s">
        <v>726</v>
      </c>
      <c r="D41" s="83">
        <v>1</v>
      </c>
      <c r="E41" s="83">
        <v>23</v>
      </c>
      <c r="F41" s="83">
        <v>10</v>
      </c>
      <c r="G41" s="83">
        <v>45</v>
      </c>
      <c r="H41" s="83">
        <f>IF(AND(E40&lt;&gt;"",F40&lt;&gt;""),(E40*F40)/144,"")</f>
        <v>1.4375</v>
      </c>
      <c r="I41" s="90" t="s">
        <v>727</v>
      </c>
      <c r="J41" s="83"/>
      <c r="K41" s="91" t="s">
        <v>32</v>
      </c>
      <c r="L41" s="104"/>
      <c r="M41" s="33"/>
      <c r="N41" s="33"/>
    </row>
    <row r="42" spans="1:14" ht="12.75" x14ac:dyDescent="0.35">
      <c r="A42" s="83" t="s">
        <v>191</v>
      </c>
      <c r="B42" s="69" t="s">
        <v>715</v>
      </c>
      <c r="C42" s="83" t="s">
        <v>731</v>
      </c>
      <c r="D42" s="83">
        <v>1</v>
      </c>
      <c r="E42" s="83">
        <v>72</v>
      </c>
      <c r="F42" s="83"/>
      <c r="G42" s="83">
        <v>36</v>
      </c>
      <c r="H42" s="83">
        <v>29</v>
      </c>
      <c r="I42" s="90" t="s">
        <v>731</v>
      </c>
      <c r="J42" s="83" t="s">
        <v>732</v>
      </c>
      <c r="K42" s="91" t="s">
        <v>32</v>
      </c>
      <c r="L42" s="104"/>
      <c r="M42" s="33"/>
      <c r="N42" s="33"/>
    </row>
    <row r="43" spans="1:14" ht="12.75" x14ac:dyDescent="0.35">
      <c r="A43" s="83" t="s">
        <v>34</v>
      </c>
      <c r="B43" s="69" t="s">
        <v>715</v>
      </c>
      <c r="C43" s="83" t="s">
        <v>736</v>
      </c>
      <c r="D43" s="83">
        <v>1</v>
      </c>
      <c r="E43" s="83">
        <v>12</v>
      </c>
      <c r="F43" s="83"/>
      <c r="G43" s="83">
        <v>15</v>
      </c>
      <c r="H43" s="83" t="str">
        <f>IF(AND(E42&lt;&gt;"",F42&lt;&gt;""),(E42*F42)/144,"")</f>
        <v/>
      </c>
      <c r="I43" s="90" t="s">
        <v>737</v>
      </c>
      <c r="J43" s="83"/>
      <c r="K43" s="91" t="s">
        <v>32</v>
      </c>
      <c r="L43" s="104"/>
      <c r="M43" s="33"/>
      <c r="N43" s="33"/>
    </row>
    <row r="44" spans="1:14" ht="13.15" x14ac:dyDescent="0.35">
      <c r="A44" s="83" t="s">
        <v>14</v>
      </c>
      <c r="B44" s="69" t="s">
        <v>715</v>
      </c>
      <c r="C44" s="92" t="s">
        <v>740</v>
      </c>
      <c r="D44" s="85">
        <v>1</v>
      </c>
      <c r="E44" s="83">
        <v>29</v>
      </c>
      <c r="F44" s="83">
        <v>29</v>
      </c>
      <c r="G44" s="83">
        <v>39</v>
      </c>
      <c r="H44" s="83" t="str">
        <f>IF(AND(E43&lt;&gt;"",F43&lt;&gt;""),(E43*F43)/144,"")</f>
        <v/>
      </c>
      <c r="I44" s="90" t="s">
        <v>741</v>
      </c>
      <c r="J44" s="83" t="s">
        <v>742</v>
      </c>
      <c r="K44" s="91" t="s">
        <v>32</v>
      </c>
      <c r="L44" s="104"/>
      <c r="M44" s="33"/>
      <c r="N44" s="33"/>
    </row>
    <row r="45" spans="1:14" ht="12.75" x14ac:dyDescent="0.35">
      <c r="A45" s="84" t="s">
        <v>14</v>
      </c>
      <c r="B45" s="72" t="s">
        <v>715</v>
      </c>
      <c r="C45" s="84" t="s">
        <v>754</v>
      </c>
      <c r="D45" s="84">
        <v>1</v>
      </c>
      <c r="E45" s="84">
        <v>266</v>
      </c>
      <c r="F45" s="84">
        <v>16</v>
      </c>
      <c r="G45" s="84">
        <v>81</v>
      </c>
      <c r="H45" s="84">
        <f>IF(AND(E44&lt;&gt;"",F44&lt;&gt;""),(E44*F44)/144,"")</f>
        <v>5.8402777777777777</v>
      </c>
      <c r="I45" s="93" t="s">
        <v>755</v>
      </c>
      <c r="J45" s="94" t="s">
        <v>756</v>
      </c>
      <c r="K45" s="95" t="s">
        <v>32</v>
      </c>
      <c r="L45" s="94" t="s">
        <v>757</v>
      </c>
      <c r="M45" s="33"/>
      <c r="N45" s="33"/>
    </row>
    <row r="46" spans="1:14" ht="12.75" customHeight="1" x14ac:dyDescent="0.35">
      <c r="A46" s="83" t="s">
        <v>14</v>
      </c>
      <c r="B46" s="69" t="s">
        <v>715</v>
      </c>
      <c r="C46" s="83" t="s">
        <v>758</v>
      </c>
      <c r="D46" s="83">
        <v>1</v>
      </c>
      <c r="E46" s="83">
        <v>114</v>
      </c>
      <c r="F46" s="83">
        <v>16</v>
      </c>
      <c r="G46" s="83">
        <v>81</v>
      </c>
      <c r="H46" s="83">
        <f>IF(AND(E45&lt;&gt;"",F45&lt;&gt;""),(E45*F45)/144,"")</f>
        <v>29.555555555555557</v>
      </c>
      <c r="I46" s="90" t="s">
        <v>759</v>
      </c>
      <c r="J46" s="83"/>
      <c r="K46" s="91" t="s">
        <v>32</v>
      </c>
      <c r="L46" s="104"/>
      <c r="M46" s="95"/>
      <c r="N46" s="95"/>
    </row>
    <row r="47" spans="1:14" ht="12.75" x14ac:dyDescent="0.35">
      <c r="A47" s="85" t="s">
        <v>31</v>
      </c>
      <c r="B47" s="71" t="s">
        <v>715</v>
      </c>
      <c r="C47" s="85" t="s">
        <v>760</v>
      </c>
      <c r="D47" s="85">
        <v>2</v>
      </c>
      <c r="E47" s="85">
        <v>72</v>
      </c>
      <c r="F47" s="85">
        <v>36</v>
      </c>
      <c r="G47" s="85">
        <v>29</v>
      </c>
      <c r="H47" s="85">
        <f>IF(AND(E46&lt;&gt;"",F46&lt;&gt;""),(E46*F46)/144,"")</f>
        <v>12.666666666666666</v>
      </c>
      <c r="I47" s="96" t="s">
        <v>761</v>
      </c>
      <c r="J47" s="85" t="s">
        <v>762</v>
      </c>
      <c r="K47" s="91" t="s">
        <v>32</v>
      </c>
      <c r="L47" s="105"/>
      <c r="M47" s="33"/>
      <c r="N47" s="33"/>
    </row>
    <row r="48" spans="1:14" ht="12.75" x14ac:dyDescent="0.35">
      <c r="A48" s="86" t="s">
        <v>98</v>
      </c>
      <c r="B48" s="75" t="s">
        <v>715</v>
      </c>
      <c r="C48" s="86" t="s">
        <v>771</v>
      </c>
      <c r="D48" s="86">
        <v>1</v>
      </c>
      <c r="E48" s="86">
        <v>14</v>
      </c>
      <c r="F48" s="86">
        <v>24</v>
      </c>
      <c r="G48" s="86">
        <v>16</v>
      </c>
      <c r="H48" s="86">
        <f>IF(AND(E47&lt;&gt;"",F47&lt;&gt;""),(E47*F47)/144,"")</f>
        <v>18</v>
      </c>
      <c r="I48" s="97" t="s">
        <v>772</v>
      </c>
      <c r="J48" s="86"/>
      <c r="K48" s="98" t="s">
        <v>32</v>
      </c>
      <c r="L48" s="106"/>
      <c r="M48" s="33"/>
      <c r="N48" s="33"/>
    </row>
    <row r="49" spans="1:14" ht="12.75" x14ac:dyDescent="0.35">
      <c r="A49" s="86" t="s">
        <v>33</v>
      </c>
      <c r="B49" s="75" t="s">
        <v>715</v>
      </c>
      <c r="C49" s="86" t="s">
        <v>776</v>
      </c>
      <c r="D49" s="86">
        <v>1</v>
      </c>
      <c r="E49" s="86">
        <v>36</v>
      </c>
      <c r="F49" s="86"/>
      <c r="G49" s="86">
        <v>60</v>
      </c>
      <c r="H49" s="86">
        <f>IF(AND(E48&lt;&gt;"",F48&lt;&gt;""),(E48*F48)/144,"")</f>
        <v>2.3333333333333335</v>
      </c>
      <c r="I49" s="97" t="s">
        <v>776</v>
      </c>
      <c r="J49" s="86"/>
      <c r="K49" s="98" t="s">
        <v>32</v>
      </c>
      <c r="L49" s="106"/>
      <c r="M49" s="33"/>
      <c r="N49" s="33"/>
    </row>
    <row r="50" spans="1:14" ht="12.75" x14ac:dyDescent="0.35">
      <c r="A50" s="87" t="s">
        <v>34</v>
      </c>
      <c r="B50" s="76" t="s">
        <v>715</v>
      </c>
      <c r="C50" s="87" t="s">
        <v>784</v>
      </c>
      <c r="D50" s="87">
        <v>1</v>
      </c>
      <c r="E50" s="87">
        <v>18</v>
      </c>
      <c r="F50" s="87">
        <v>24</v>
      </c>
      <c r="G50" s="87">
        <v>65</v>
      </c>
      <c r="H50" s="87" t="e">
        <f>IF(AND(#REF!&lt;&gt;"",#REF!&lt;&gt;""),(#REF!*#REF!)/144,"")</f>
        <v>#REF!</v>
      </c>
      <c r="I50" s="99" t="s">
        <v>35</v>
      </c>
      <c r="J50" s="87"/>
      <c r="K50" s="100" t="s">
        <v>32</v>
      </c>
      <c r="L50" s="107"/>
      <c r="M50" s="33"/>
      <c r="N50" s="33"/>
    </row>
    <row r="51" spans="1:14" ht="12.75" x14ac:dyDescent="0.35">
      <c r="A51" s="87" t="s">
        <v>34</v>
      </c>
      <c r="B51" s="76" t="s">
        <v>715</v>
      </c>
      <c r="C51" s="87" t="s">
        <v>796</v>
      </c>
      <c r="D51" s="87">
        <v>1</v>
      </c>
      <c r="E51" s="87">
        <v>30</v>
      </c>
      <c r="F51" s="87">
        <v>17</v>
      </c>
      <c r="G51" s="87">
        <v>27</v>
      </c>
      <c r="H51" s="87">
        <f>IF(AND(E50&lt;&gt;"",F50&lt;&gt;""),(E50*F50)/144,"")</f>
        <v>3</v>
      </c>
      <c r="I51" s="99" t="s">
        <v>796</v>
      </c>
      <c r="J51" s="87"/>
      <c r="K51" s="100" t="s">
        <v>32</v>
      </c>
      <c r="L51" s="107"/>
      <c r="M51" s="33"/>
      <c r="N51" s="33"/>
    </row>
    <row r="52" spans="1:14" ht="12.75" x14ac:dyDescent="0.35">
      <c r="A52" s="87" t="s">
        <v>34</v>
      </c>
      <c r="B52" s="76" t="s">
        <v>715</v>
      </c>
      <c r="C52" s="87" t="s">
        <v>462</v>
      </c>
      <c r="D52" s="87">
        <v>1</v>
      </c>
      <c r="E52" s="87">
        <v>18</v>
      </c>
      <c r="F52" s="87">
        <v>18</v>
      </c>
      <c r="G52" s="87">
        <v>42</v>
      </c>
      <c r="H52" s="87">
        <f>IF(AND(E51&lt;&gt;"",F51&lt;&gt;""),(E51*F51)/144,"")</f>
        <v>3.5416666666666665</v>
      </c>
      <c r="I52" s="99" t="s">
        <v>462</v>
      </c>
      <c r="J52" s="87"/>
      <c r="K52" s="100" t="s">
        <v>32</v>
      </c>
      <c r="L52" s="107"/>
      <c r="M52" s="33"/>
      <c r="N52" s="33"/>
    </row>
    <row r="53" spans="1:14" ht="12.75" x14ac:dyDescent="0.35">
      <c r="A53" s="87" t="s">
        <v>34</v>
      </c>
      <c r="B53" s="76" t="s">
        <v>715</v>
      </c>
      <c r="C53" s="87" t="s">
        <v>800</v>
      </c>
      <c r="D53" s="87">
        <v>2</v>
      </c>
      <c r="E53" s="87">
        <v>10</v>
      </c>
      <c r="F53" s="87"/>
      <c r="G53" s="87">
        <v>36</v>
      </c>
      <c r="H53" s="87">
        <f>IF(AND(E52&lt;&gt;"",F52&lt;&gt;""),(E52*F52)/144,"")</f>
        <v>2.25</v>
      </c>
      <c r="I53" s="99" t="s">
        <v>219</v>
      </c>
      <c r="J53" s="87"/>
      <c r="K53" s="100" t="s">
        <v>32</v>
      </c>
      <c r="L53" s="107"/>
      <c r="M53" s="33"/>
      <c r="N53" s="33"/>
    </row>
    <row r="54" spans="1:14" ht="12.75" x14ac:dyDescent="0.35">
      <c r="A54" s="87" t="s">
        <v>24</v>
      </c>
      <c r="B54" s="76" t="s">
        <v>715</v>
      </c>
      <c r="C54" s="87" t="s">
        <v>802</v>
      </c>
      <c r="D54" s="87">
        <v>3</v>
      </c>
      <c r="E54" s="87">
        <v>19</v>
      </c>
      <c r="F54" s="87">
        <v>20</v>
      </c>
      <c r="G54" s="87">
        <v>36</v>
      </c>
      <c r="H54" s="87" t="e">
        <f>IF(AND(#REF!&lt;&gt;"",#REF!&lt;&gt;""),(#REF!*#REF!)/144,"")</f>
        <v>#REF!</v>
      </c>
      <c r="I54" s="99" t="s">
        <v>491</v>
      </c>
      <c r="J54" s="87"/>
      <c r="K54" s="100" t="s">
        <v>32</v>
      </c>
      <c r="L54" s="107"/>
      <c r="M54" s="33"/>
      <c r="N54" s="33"/>
    </row>
    <row r="55" spans="1:14" ht="12.75" x14ac:dyDescent="0.35">
      <c r="A55" s="88" t="s">
        <v>34</v>
      </c>
      <c r="B55" s="77" t="s">
        <v>715</v>
      </c>
      <c r="C55" s="88" t="s">
        <v>821</v>
      </c>
      <c r="D55" s="88">
        <v>1</v>
      </c>
      <c r="E55" s="88">
        <v>29</v>
      </c>
      <c r="F55" s="88"/>
      <c r="G55" s="88">
        <v>74</v>
      </c>
      <c r="H55" s="88" t="e">
        <f>IF(AND(#REF!&lt;&gt;"",#REF!&lt;&gt;""),(#REF!*#REF!)/144,"")</f>
        <v>#REF!</v>
      </c>
      <c r="I55" s="101" t="s">
        <v>821</v>
      </c>
      <c r="J55" s="88"/>
      <c r="K55" s="102" t="s">
        <v>32</v>
      </c>
      <c r="L55" s="108"/>
      <c r="M55" s="33"/>
      <c r="N55" s="33"/>
    </row>
    <row r="56" spans="1:14" ht="12.75" x14ac:dyDescent="0.35">
      <c r="A56" s="88" t="s">
        <v>14</v>
      </c>
      <c r="B56" s="77" t="s">
        <v>715</v>
      </c>
      <c r="C56" s="88" t="s">
        <v>269</v>
      </c>
      <c r="D56" s="88">
        <v>1</v>
      </c>
      <c r="E56" s="88">
        <v>108</v>
      </c>
      <c r="F56" s="88">
        <v>19</v>
      </c>
      <c r="G56" s="88">
        <v>88</v>
      </c>
      <c r="H56" s="88" t="str">
        <f>IF(AND(E55&lt;&gt;"",F55&lt;&gt;""),(E55*F55)/144,"")</f>
        <v/>
      </c>
      <c r="I56" s="101" t="s">
        <v>824</v>
      </c>
      <c r="J56" s="88" t="s">
        <v>825</v>
      </c>
      <c r="K56" s="102" t="s">
        <v>32</v>
      </c>
      <c r="L56" s="108" t="s">
        <v>826</v>
      </c>
      <c r="M56" s="33"/>
      <c r="N56" s="33"/>
    </row>
    <row r="57" spans="1:14" ht="12.75" x14ac:dyDescent="0.35">
      <c r="A57" s="88" t="s">
        <v>98</v>
      </c>
      <c r="B57" s="77" t="s">
        <v>715</v>
      </c>
      <c r="C57" s="88" t="s">
        <v>771</v>
      </c>
      <c r="D57" s="88">
        <v>3</v>
      </c>
      <c r="E57" s="88">
        <v>12</v>
      </c>
      <c r="F57" s="88">
        <v>15</v>
      </c>
      <c r="G57" s="88">
        <v>25</v>
      </c>
      <c r="H57" s="88">
        <f>IF(AND(E56&lt;&gt;"",F56&lt;&gt;""),(E56*F56)/144,"")</f>
        <v>14.25</v>
      </c>
      <c r="I57" s="101" t="s">
        <v>827</v>
      </c>
      <c r="J57" s="88"/>
      <c r="K57" s="102" t="s">
        <v>32</v>
      </c>
      <c r="L57" s="108"/>
      <c r="M57" s="33"/>
      <c r="N57" s="33"/>
    </row>
    <row r="58" spans="1:14" ht="12.75" x14ac:dyDescent="0.35">
      <c r="A58" s="88" t="s">
        <v>114</v>
      </c>
      <c r="B58" s="77" t="s">
        <v>715</v>
      </c>
      <c r="C58" s="88" t="s">
        <v>828</v>
      </c>
      <c r="D58" s="88">
        <v>1</v>
      </c>
      <c r="E58" s="88">
        <v>31</v>
      </c>
      <c r="F58" s="88">
        <v>30</v>
      </c>
      <c r="G58" s="88">
        <v>42</v>
      </c>
      <c r="H58" s="88">
        <f>IF(AND(E57&lt;&gt;"",F57&lt;&gt;""),(E57*F57)/144,"")</f>
        <v>1.25</v>
      </c>
      <c r="I58" s="101" t="s">
        <v>829</v>
      </c>
      <c r="J58" s="88"/>
      <c r="K58" s="102" t="s">
        <v>32</v>
      </c>
      <c r="L58" s="108"/>
      <c r="M58" s="33"/>
      <c r="N58" s="33"/>
    </row>
    <row r="59" spans="1:14" ht="12.75" x14ac:dyDescent="0.35">
      <c r="A59" s="88" t="s">
        <v>34</v>
      </c>
      <c r="B59" s="77" t="s">
        <v>715</v>
      </c>
      <c r="C59" s="88" t="s">
        <v>831</v>
      </c>
      <c r="D59" s="88">
        <v>1</v>
      </c>
      <c r="E59" s="88">
        <v>150</v>
      </c>
      <c r="F59" s="88">
        <v>5</v>
      </c>
      <c r="G59" s="88">
        <v>25</v>
      </c>
      <c r="H59" s="88" t="e">
        <f>IF(AND(#REF!&lt;&gt;"",#REF!&lt;&gt;""),(#REF!*#REF!)/144,"")</f>
        <v>#REF!</v>
      </c>
      <c r="I59" s="101" t="s">
        <v>831</v>
      </c>
      <c r="J59" s="88"/>
      <c r="K59" s="102" t="s">
        <v>32</v>
      </c>
      <c r="L59" s="108"/>
      <c r="M59" s="33"/>
      <c r="N59" s="33"/>
    </row>
    <row r="60" spans="1:14" ht="12.75" x14ac:dyDescent="0.35">
      <c r="A60" s="88" t="s">
        <v>114</v>
      </c>
      <c r="B60" s="77" t="s">
        <v>715</v>
      </c>
      <c r="C60" s="88" t="s">
        <v>832</v>
      </c>
      <c r="D60" s="88">
        <v>1</v>
      </c>
      <c r="E60" s="88">
        <v>18</v>
      </c>
      <c r="F60" s="88">
        <v>17</v>
      </c>
      <c r="G60" s="88">
        <v>42</v>
      </c>
      <c r="H60" s="88" t="e">
        <f>IF(AND(#REF!&lt;&gt;"",#REF!&lt;&gt;""),(#REF!*#REF!)/144,"")</f>
        <v>#REF!</v>
      </c>
      <c r="I60" s="101" t="s">
        <v>832</v>
      </c>
      <c r="J60" s="88" t="s">
        <v>833</v>
      </c>
      <c r="K60" s="102" t="s">
        <v>32</v>
      </c>
      <c r="L60" s="108"/>
      <c r="M60" s="33"/>
      <c r="N60" s="33"/>
    </row>
    <row r="61" spans="1:14" ht="12.75" x14ac:dyDescent="0.35">
      <c r="A61" s="88" t="s">
        <v>33</v>
      </c>
      <c r="B61" s="77" t="s">
        <v>715</v>
      </c>
      <c r="C61" s="88" t="s">
        <v>834</v>
      </c>
      <c r="D61" s="88">
        <v>3</v>
      </c>
      <c r="E61" s="88">
        <v>24</v>
      </c>
      <c r="F61" s="88"/>
      <c r="G61" s="88">
        <v>34</v>
      </c>
      <c r="H61" s="88">
        <f>IF(AND(E60&lt;&gt;"",F60&lt;&gt;""),(E60*F60)/144,"")</f>
        <v>2.125</v>
      </c>
      <c r="I61" s="103" t="s">
        <v>33</v>
      </c>
      <c r="J61" s="88" t="s">
        <v>835</v>
      </c>
      <c r="K61" s="102" t="s">
        <v>32</v>
      </c>
      <c r="L61" s="108"/>
      <c r="M61" s="33"/>
      <c r="N61" s="33"/>
    </row>
    <row r="62" spans="1:14" ht="12.75" x14ac:dyDescent="0.35">
      <c r="A62" s="41" t="s">
        <v>34</v>
      </c>
      <c r="B62" s="41" t="s">
        <v>566</v>
      </c>
      <c r="C62" s="45" t="s">
        <v>257</v>
      </c>
      <c r="D62" s="41">
        <v>1</v>
      </c>
      <c r="E62" s="41">
        <v>15</v>
      </c>
      <c r="F62" s="41">
        <v>11</v>
      </c>
      <c r="G62" s="41">
        <v>19</v>
      </c>
      <c r="H62" s="47"/>
      <c r="I62" s="43" t="s">
        <v>257</v>
      </c>
      <c r="J62" s="41"/>
      <c r="K62" s="64" t="s">
        <v>18</v>
      </c>
      <c r="L62" s="44" t="s">
        <v>604</v>
      </c>
      <c r="M62" s="64" t="s">
        <v>77</v>
      </c>
      <c r="N62" s="64" t="s">
        <v>600</v>
      </c>
    </row>
    <row r="63" spans="1:14" ht="12.75" customHeight="1" x14ac:dyDescent="0.35">
      <c r="A63" s="109" t="s">
        <v>34</v>
      </c>
      <c r="B63" s="69" t="s">
        <v>715</v>
      </c>
      <c r="C63" s="109" t="s">
        <v>728</v>
      </c>
      <c r="D63" s="109">
        <v>2</v>
      </c>
      <c r="E63" s="109">
        <v>12</v>
      </c>
      <c r="F63" s="109">
        <v>20</v>
      </c>
      <c r="G63" s="109"/>
      <c r="H63" s="109">
        <f>IF(AND(E62&lt;&gt;"",F62&lt;&gt;""),(E62*F62)/144,"")</f>
        <v>1.1458333333333333</v>
      </c>
      <c r="I63" s="110" t="s">
        <v>729</v>
      </c>
      <c r="J63" s="109" t="s">
        <v>730</v>
      </c>
      <c r="K63" s="111" t="s">
        <v>18</v>
      </c>
      <c r="L63" s="112" t="s">
        <v>636</v>
      </c>
      <c r="M63" s="111" t="s">
        <v>77</v>
      </c>
      <c r="N63" s="111"/>
    </row>
    <row r="64" spans="1:14" ht="12.75" x14ac:dyDescent="0.35">
      <c r="A64" s="109" t="s">
        <v>34</v>
      </c>
      <c r="B64" s="69" t="s">
        <v>715</v>
      </c>
      <c r="C64" s="134" t="s">
        <v>749</v>
      </c>
      <c r="D64" s="109">
        <v>2</v>
      </c>
      <c r="E64" s="109">
        <v>64</v>
      </c>
      <c r="F64" s="109"/>
      <c r="G64" s="109">
        <v>20</v>
      </c>
      <c r="H64" s="109">
        <f>IF(AND(E63&lt;&gt;"",F63&lt;&gt;""),(E63*F63)/144,"")</f>
        <v>1.6666666666666667</v>
      </c>
      <c r="I64" s="110" t="s">
        <v>750</v>
      </c>
      <c r="J64" s="109"/>
      <c r="K64" s="111" t="s">
        <v>18</v>
      </c>
      <c r="L64" s="112" t="s">
        <v>735</v>
      </c>
      <c r="M64" s="64" t="s">
        <v>77</v>
      </c>
      <c r="N64" s="64" t="s">
        <v>78</v>
      </c>
    </row>
    <row r="65" spans="1:14" ht="12.75" x14ac:dyDescent="0.35">
      <c r="A65" s="109" t="s">
        <v>14</v>
      </c>
      <c r="B65" s="69" t="s">
        <v>715</v>
      </c>
      <c r="C65" s="134" t="s">
        <v>751</v>
      </c>
      <c r="D65" s="113">
        <v>1</v>
      </c>
      <c r="E65" s="109">
        <v>23</v>
      </c>
      <c r="F65" s="109">
        <v>14</v>
      </c>
      <c r="G65" s="109">
        <v>45</v>
      </c>
      <c r="H65" s="109" t="str">
        <f>IF(AND(E64&lt;&gt;"",F64&lt;&gt;""),(E64*F64)/144,"")</f>
        <v/>
      </c>
      <c r="I65" s="110" t="s">
        <v>752</v>
      </c>
      <c r="J65" s="109" t="s">
        <v>753</v>
      </c>
      <c r="K65" s="111" t="s">
        <v>18</v>
      </c>
      <c r="L65" s="112">
        <v>1003</v>
      </c>
      <c r="M65" s="64" t="s">
        <v>77</v>
      </c>
      <c r="N65" s="64" t="s">
        <v>78</v>
      </c>
    </row>
    <row r="66" spans="1:14" ht="12.75" x14ac:dyDescent="0.35">
      <c r="A66" s="114" t="s">
        <v>34</v>
      </c>
      <c r="B66" s="75" t="s">
        <v>715</v>
      </c>
      <c r="C66" s="135" t="s">
        <v>767</v>
      </c>
      <c r="D66" s="114">
        <v>1</v>
      </c>
      <c r="E66" s="114">
        <v>52</v>
      </c>
      <c r="F66" s="114">
        <v>15</v>
      </c>
      <c r="G66" s="114">
        <v>17</v>
      </c>
      <c r="H66" s="114"/>
      <c r="I66" s="115" t="s">
        <v>768</v>
      </c>
      <c r="J66" s="114" t="s">
        <v>766</v>
      </c>
      <c r="K66" s="116" t="s">
        <v>18</v>
      </c>
      <c r="L66" s="117" t="s">
        <v>735</v>
      </c>
      <c r="M66" s="64" t="s">
        <v>77</v>
      </c>
      <c r="N66" s="64" t="s">
        <v>78</v>
      </c>
    </row>
    <row r="67" spans="1:14" ht="12.75" x14ac:dyDescent="0.35">
      <c r="A67" s="114" t="s">
        <v>34</v>
      </c>
      <c r="B67" s="75" t="s">
        <v>715</v>
      </c>
      <c r="C67" s="135" t="s">
        <v>769</v>
      </c>
      <c r="D67" s="114">
        <v>1</v>
      </c>
      <c r="E67" s="114">
        <v>48</v>
      </c>
      <c r="F67" s="114">
        <v>13</v>
      </c>
      <c r="G67" s="114">
        <v>14</v>
      </c>
      <c r="H67" s="114">
        <f>IF(AND(E65&lt;&gt;"",F65&lt;&gt;""),(E65*F65)/144,"")</f>
        <v>2.2361111111111112</v>
      </c>
      <c r="I67" s="115" t="s">
        <v>770</v>
      </c>
      <c r="J67" s="114"/>
      <c r="K67" s="116" t="s">
        <v>18</v>
      </c>
      <c r="L67" s="117" t="s">
        <v>669</v>
      </c>
      <c r="M67" s="64" t="s">
        <v>77</v>
      </c>
      <c r="N67" s="64" t="s">
        <v>78</v>
      </c>
    </row>
    <row r="68" spans="1:14" ht="12.75" x14ac:dyDescent="0.35">
      <c r="A68" s="118" t="s">
        <v>34</v>
      </c>
      <c r="B68" s="76" t="s">
        <v>715</v>
      </c>
      <c r="C68" s="118" t="s">
        <v>797</v>
      </c>
      <c r="D68" s="118">
        <v>2</v>
      </c>
      <c r="E68" s="118">
        <v>10</v>
      </c>
      <c r="F68" s="118"/>
      <c r="G68" s="118">
        <v>36</v>
      </c>
      <c r="H68" s="118">
        <f>IF(AND(E67&lt;&gt;"",F67&lt;&gt;""),(E67*F67)/144,"")</f>
        <v>4.333333333333333</v>
      </c>
      <c r="I68" s="119" t="s">
        <v>797</v>
      </c>
      <c r="J68" s="118"/>
      <c r="K68" s="120" t="s">
        <v>18</v>
      </c>
      <c r="L68" s="121" t="s">
        <v>735</v>
      </c>
      <c r="M68" s="64" t="s">
        <v>77</v>
      </c>
      <c r="N68" s="64" t="s">
        <v>78</v>
      </c>
    </row>
    <row r="69" spans="1:14" ht="12.75" x14ac:dyDescent="0.35">
      <c r="A69" s="118" t="s">
        <v>34</v>
      </c>
      <c r="B69" s="76" t="s">
        <v>715</v>
      </c>
      <c r="C69" s="118" t="s">
        <v>798</v>
      </c>
      <c r="D69" s="118">
        <v>2</v>
      </c>
      <c r="E69" s="118">
        <v>12</v>
      </c>
      <c r="F69" s="118"/>
      <c r="G69" s="118">
        <v>39</v>
      </c>
      <c r="H69" s="118" t="str">
        <f>IF(AND(E68&lt;&gt;"",F68&lt;&gt;""),(E68*F68)/144,"")</f>
        <v/>
      </c>
      <c r="I69" s="119" t="s">
        <v>799</v>
      </c>
      <c r="J69" s="118"/>
      <c r="K69" s="120" t="s">
        <v>18</v>
      </c>
      <c r="L69" s="121" t="s">
        <v>735</v>
      </c>
      <c r="M69" s="64" t="s">
        <v>77</v>
      </c>
      <c r="N69" s="64" t="s">
        <v>78</v>
      </c>
    </row>
    <row r="70" spans="1:14" ht="12.75" x14ac:dyDescent="0.35">
      <c r="A70" s="122" t="s">
        <v>280</v>
      </c>
      <c r="B70" s="81" t="s">
        <v>715</v>
      </c>
      <c r="C70" s="136" t="s">
        <v>280</v>
      </c>
      <c r="D70" s="122">
        <v>13</v>
      </c>
      <c r="E70" s="122">
        <v>19</v>
      </c>
      <c r="F70" s="122">
        <v>17</v>
      </c>
      <c r="G70" s="122">
        <v>32</v>
      </c>
      <c r="H70" s="122" t="e">
        <f>IF(AND(#REF!&lt;&gt;"",#REF!&lt;&gt;""),(#REF!*#REF!)/144,"")</f>
        <v>#REF!</v>
      </c>
      <c r="I70" s="123" t="s">
        <v>280</v>
      </c>
      <c r="J70" s="122"/>
      <c r="K70" s="124" t="s">
        <v>18</v>
      </c>
      <c r="L70" s="125" t="s">
        <v>735</v>
      </c>
      <c r="M70" s="64" t="s">
        <v>77</v>
      </c>
      <c r="N70" s="64" t="s">
        <v>78</v>
      </c>
    </row>
    <row r="71" spans="1:14" ht="12.75" x14ac:dyDescent="0.35">
      <c r="A71" s="122" t="s">
        <v>98</v>
      </c>
      <c r="B71" s="81" t="s">
        <v>715</v>
      </c>
      <c r="C71" s="136" t="s">
        <v>805</v>
      </c>
      <c r="D71" s="122">
        <v>3</v>
      </c>
      <c r="E71" s="122">
        <v>27</v>
      </c>
      <c r="F71" s="122">
        <v>21</v>
      </c>
      <c r="G71" s="122">
        <v>44</v>
      </c>
      <c r="H71" s="122">
        <f>IF(AND(E70&lt;&gt;"",F70&lt;&gt;""),(E70*F70)/144,"")</f>
        <v>2.2430555555555554</v>
      </c>
      <c r="I71" s="123" t="s">
        <v>806</v>
      </c>
      <c r="J71" s="122" t="s">
        <v>807</v>
      </c>
      <c r="K71" s="124" t="s">
        <v>18</v>
      </c>
      <c r="L71" s="125" t="s">
        <v>735</v>
      </c>
      <c r="M71" s="64" t="s">
        <v>77</v>
      </c>
      <c r="N71" s="64" t="s">
        <v>78</v>
      </c>
    </row>
    <row r="72" spans="1:14" ht="12.75" x14ac:dyDescent="0.35">
      <c r="A72" s="122" t="s">
        <v>37</v>
      </c>
      <c r="B72" s="81" t="s">
        <v>715</v>
      </c>
      <c r="C72" s="136" t="s">
        <v>808</v>
      </c>
      <c r="D72" s="122">
        <v>2</v>
      </c>
      <c r="E72" s="122">
        <v>30</v>
      </c>
      <c r="F72" s="122">
        <v>30</v>
      </c>
      <c r="G72" s="122">
        <v>32</v>
      </c>
      <c r="H72" s="122">
        <f>IF(AND(E71&lt;&gt;"",F71&lt;&gt;""),(E71*F71)/144,"")</f>
        <v>3.9375</v>
      </c>
      <c r="I72" s="123" t="s">
        <v>809</v>
      </c>
      <c r="J72" s="122" t="s">
        <v>170</v>
      </c>
      <c r="K72" s="124" t="s">
        <v>18</v>
      </c>
      <c r="L72" s="125" t="s">
        <v>810</v>
      </c>
      <c r="M72" s="64" t="s">
        <v>77</v>
      </c>
      <c r="N72" s="64" t="s">
        <v>78</v>
      </c>
    </row>
    <row r="73" spans="1:14" ht="12.75" x14ac:dyDescent="0.35">
      <c r="A73" s="122" t="s">
        <v>24</v>
      </c>
      <c r="B73" s="81" t="s">
        <v>715</v>
      </c>
      <c r="C73" s="122" t="s">
        <v>509</v>
      </c>
      <c r="D73" s="126">
        <v>1</v>
      </c>
      <c r="E73" s="122">
        <v>28</v>
      </c>
      <c r="F73" s="122">
        <v>22</v>
      </c>
      <c r="G73" s="122">
        <v>42</v>
      </c>
      <c r="H73" s="122">
        <f>IF(AND(E72&lt;&gt;"",F72&lt;&gt;""),(E72*F72)/144,"")</f>
        <v>6.25</v>
      </c>
      <c r="I73" s="123" t="s">
        <v>814</v>
      </c>
      <c r="J73" s="122"/>
      <c r="K73" s="124" t="s">
        <v>18</v>
      </c>
      <c r="L73" s="125"/>
      <c r="M73" s="64" t="s">
        <v>77</v>
      </c>
      <c r="N73" s="64" t="s">
        <v>78</v>
      </c>
    </row>
    <row r="74" spans="1:14" ht="12.75" x14ac:dyDescent="0.35">
      <c r="A74" s="127" t="s">
        <v>98</v>
      </c>
      <c r="B74" s="77" t="s">
        <v>715</v>
      </c>
      <c r="C74" s="137" t="s">
        <v>822</v>
      </c>
      <c r="D74" s="127">
        <v>1</v>
      </c>
      <c r="E74" s="127">
        <v>35</v>
      </c>
      <c r="F74" s="127">
        <v>19</v>
      </c>
      <c r="G74" s="127">
        <v>37</v>
      </c>
      <c r="H74" s="127">
        <f>IF(AND(E73&lt;&gt;"",F73&lt;&gt;""),(E73*F73)/144,"")</f>
        <v>4.2777777777777777</v>
      </c>
      <c r="I74" s="128" t="s">
        <v>823</v>
      </c>
      <c r="J74" s="127"/>
      <c r="K74" s="129" t="s">
        <v>18</v>
      </c>
      <c r="L74" s="130" t="s">
        <v>735</v>
      </c>
      <c r="M74" s="64" t="s">
        <v>77</v>
      </c>
      <c r="N74" s="64" t="s">
        <v>78</v>
      </c>
    </row>
    <row r="75" spans="1:14" ht="12.75" x14ac:dyDescent="0.35">
      <c r="A75" s="41" t="s">
        <v>24</v>
      </c>
      <c r="B75" s="41" t="s">
        <v>400</v>
      </c>
      <c r="C75" s="45" t="s">
        <v>411</v>
      </c>
      <c r="D75" s="41">
        <v>8</v>
      </c>
      <c r="E75" s="41">
        <v>18</v>
      </c>
      <c r="F75" s="41">
        <v>20</v>
      </c>
      <c r="G75" s="41">
        <v>33</v>
      </c>
      <c r="H75" s="41">
        <f>IF(AND(E75&lt;&gt;"",F75&lt;&gt;""),(E75*F75)/144,"")</f>
        <v>2.5</v>
      </c>
      <c r="I75" s="43" t="s">
        <v>412</v>
      </c>
      <c r="J75" s="41" t="s">
        <v>410</v>
      </c>
      <c r="K75" s="64" t="s">
        <v>18</v>
      </c>
      <c r="L75" s="47"/>
      <c r="M75" s="64" t="s">
        <v>20</v>
      </c>
      <c r="N75" s="64" t="s">
        <v>408</v>
      </c>
    </row>
    <row r="76" spans="1:14" ht="12.75" x14ac:dyDescent="0.35">
      <c r="A76" s="41" t="s">
        <v>114</v>
      </c>
      <c r="B76" s="41" t="s">
        <v>420</v>
      </c>
      <c r="C76" s="45" t="s">
        <v>421</v>
      </c>
      <c r="D76" s="41">
        <v>2</v>
      </c>
      <c r="E76" s="41">
        <v>54</v>
      </c>
      <c r="F76" s="41">
        <v>42</v>
      </c>
      <c r="G76" s="41">
        <v>16</v>
      </c>
      <c r="H76" s="41">
        <f>IF(AND(E76&lt;&gt;"",F76&lt;&gt;""),(E76*F76)/144,"")</f>
        <v>15.75</v>
      </c>
      <c r="I76" s="43" t="s">
        <v>421</v>
      </c>
      <c r="J76" s="41" t="s">
        <v>422</v>
      </c>
      <c r="K76" s="64" t="s">
        <v>18</v>
      </c>
      <c r="L76" s="41" t="s">
        <v>423</v>
      </c>
      <c r="M76" s="64" t="s">
        <v>20</v>
      </c>
      <c r="N76" s="64" t="s">
        <v>97</v>
      </c>
    </row>
    <row r="77" spans="1:14" ht="12.75" x14ac:dyDescent="0.35">
      <c r="A77" s="41" t="s">
        <v>37</v>
      </c>
      <c r="B77" s="41" t="s">
        <v>420</v>
      </c>
      <c r="C77" s="45" t="s">
        <v>425</v>
      </c>
      <c r="D77" s="41">
        <v>1</v>
      </c>
      <c r="E77" s="41">
        <v>48</v>
      </c>
      <c r="F77" s="41">
        <v>29</v>
      </c>
      <c r="G77" s="41">
        <v>27</v>
      </c>
      <c r="H77" s="41">
        <f>IF(AND(E77&lt;&gt;"",F77&lt;&gt;""),(E77*F77)/144,"")</f>
        <v>9.6666666666666661</v>
      </c>
      <c r="I77" s="43" t="s">
        <v>426</v>
      </c>
      <c r="J77" s="41" t="s">
        <v>427</v>
      </c>
      <c r="K77" s="64" t="s">
        <v>18</v>
      </c>
      <c r="L77" s="41" t="s">
        <v>428</v>
      </c>
      <c r="M77" s="64" t="s">
        <v>20</v>
      </c>
      <c r="N77" s="64" t="s">
        <v>195</v>
      </c>
    </row>
    <row r="78" spans="1:14" ht="12.75" x14ac:dyDescent="0.35">
      <c r="A78" s="41" t="s">
        <v>34</v>
      </c>
      <c r="B78" s="41" t="s">
        <v>420</v>
      </c>
      <c r="C78" s="41" t="s">
        <v>429</v>
      </c>
      <c r="D78" s="41">
        <v>1</v>
      </c>
      <c r="E78" s="41">
        <v>30</v>
      </c>
      <c r="F78" s="41">
        <v>12</v>
      </c>
      <c r="G78" s="41">
        <v>84</v>
      </c>
      <c r="H78" s="41">
        <f>IF(AND(E78&lt;&gt;"",F78&lt;&gt;""),(E78*F78)/144,"")</f>
        <v>2.5</v>
      </c>
      <c r="I78" s="43" t="s">
        <v>430</v>
      </c>
      <c r="J78" s="47"/>
      <c r="K78" s="64" t="s">
        <v>18</v>
      </c>
      <c r="L78" s="47"/>
      <c r="M78" s="64" t="s">
        <v>20</v>
      </c>
      <c r="N78" s="64" t="s">
        <v>21</v>
      </c>
    </row>
    <row r="79" spans="1:14" ht="12.75" x14ac:dyDescent="0.35">
      <c r="A79" s="41" t="s">
        <v>34</v>
      </c>
      <c r="B79" s="41" t="s">
        <v>420</v>
      </c>
      <c r="C79" s="41" t="s">
        <v>432</v>
      </c>
      <c r="D79" s="41">
        <v>1</v>
      </c>
      <c r="E79" s="41">
        <v>54</v>
      </c>
      <c r="F79" s="41">
        <v>12</v>
      </c>
      <c r="G79" s="47"/>
      <c r="H79" s="41">
        <f>IF(AND(E79&lt;&gt;"",F79&lt;&gt;""),(E79*F79)/144,"")</f>
        <v>4.5</v>
      </c>
      <c r="I79" s="43" t="s">
        <v>432</v>
      </c>
      <c r="J79" s="41" t="s">
        <v>433</v>
      </c>
      <c r="K79" s="64" t="s">
        <v>18</v>
      </c>
      <c r="L79" s="47"/>
      <c r="M79" s="64" t="s">
        <v>20</v>
      </c>
      <c r="N79" s="64" t="s">
        <v>431</v>
      </c>
    </row>
    <row r="80" spans="1:14" ht="12.75" x14ac:dyDescent="0.35">
      <c r="A80" s="41" t="s">
        <v>34</v>
      </c>
      <c r="B80" s="41" t="s">
        <v>435</v>
      </c>
      <c r="C80" s="45" t="s">
        <v>438</v>
      </c>
      <c r="D80" s="41">
        <v>1</v>
      </c>
      <c r="E80" s="41">
        <v>40</v>
      </c>
      <c r="F80" s="41">
        <v>20</v>
      </c>
      <c r="G80" s="41">
        <v>43</v>
      </c>
      <c r="H80" s="41">
        <f>IF(AND(E80&lt;&gt;"",F80&lt;&gt;""),(E80*F80)/144,"")</f>
        <v>5.5555555555555554</v>
      </c>
      <c r="I80" s="43" t="s">
        <v>439</v>
      </c>
      <c r="J80" s="41" t="s">
        <v>440</v>
      </c>
      <c r="K80" s="64" t="s">
        <v>18</v>
      </c>
      <c r="L80" s="41" t="s">
        <v>441</v>
      </c>
      <c r="M80" s="64" t="s">
        <v>20</v>
      </c>
      <c r="N80" s="64" t="s">
        <v>431</v>
      </c>
    </row>
    <row r="81" spans="1:14" ht="12.75" x14ac:dyDescent="0.35">
      <c r="A81" s="41" t="s">
        <v>24</v>
      </c>
      <c r="B81" s="41" t="s">
        <v>435</v>
      </c>
      <c r="C81" s="41" t="s">
        <v>140</v>
      </c>
      <c r="D81" s="41">
        <v>2</v>
      </c>
      <c r="E81" s="47"/>
      <c r="F81" s="47"/>
      <c r="G81" s="47"/>
      <c r="H81" s="41" t="str">
        <f>IF(AND(E81&lt;&gt;"",F81&lt;&gt;""),(E81*F81)/144,"")</f>
        <v/>
      </c>
      <c r="I81" s="43" t="s">
        <v>448</v>
      </c>
      <c r="J81" s="131" t="s">
        <v>449</v>
      </c>
      <c r="K81" s="64" t="s">
        <v>18</v>
      </c>
      <c r="L81" s="41" t="s">
        <v>450</v>
      </c>
      <c r="M81" s="64" t="s">
        <v>20</v>
      </c>
      <c r="N81" s="64" t="s">
        <v>195</v>
      </c>
    </row>
    <row r="82" spans="1:14" ht="12.75" x14ac:dyDescent="0.35">
      <c r="A82" s="41" t="s">
        <v>114</v>
      </c>
      <c r="B82" s="41" t="s">
        <v>435</v>
      </c>
      <c r="C82" s="45" t="s">
        <v>117</v>
      </c>
      <c r="D82" s="41">
        <v>1</v>
      </c>
      <c r="E82" s="41">
        <v>36</v>
      </c>
      <c r="F82" s="41">
        <v>20</v>
      </c>
      <c r="G82" s="41">
        <v>53</v>
      </c>
      <c r="H82" s="41">
        <f>IF(AND(E82&lt;&gt;"",F82&lt;&gt;""),(E82*F82)/144,"")</f>
        <v>5</v>
      </c>
      <c r="I82" s="43" t="s">
        <v>452</v>
      </c>
      <c r="J82" s="41" t="s">
        <v>453</v>
      </c>
      <c r="K82" s="64" t="s">
        <v>18</v>
      </c>
      <c r="L82" s="47"/>
      <c r="M82" s="64" t="s">
        <v>20</v>
      </c>
      <c r="N82" s="64" t="s">
        <v>451</v>
      </c>
    </row>
    <row r="83" spans="1:14" ht="12.75" x14ac:dyDescent="0.35">
      <c r="A83" s="41" t="s">
        <v>34</v>
      </c>
      <c r="B83" s="41" t="s">
        <v>460</v>
      </c>
      <c r="C83" s="45" t="s">
        <v>461</v>
      </c>
      <c r="D83" s="41">
        <v>1</v>
      </c>
      <c r="E83" s="41">
        <v>25</v>
      </c>
      <c r="F83" s="41">
        <v>12</v>
      </c>
      <c r="G83" s="41">
        <v>45</v>
      </c>
      <c r="H83" s="41">
        <f>IF(AND(E83&lt;&gt;"",F83&lt;&gt;""),(E83*F83)/144,"")</f>
        <v>2.0833333333333335</v>
      </c>
      <c r="I83" s="43" t="s">
        <v>462</v>
      </c>
      <c r="J83" s="41" t="s">
        <v>463</v>
      </c>
      <c r="K83" s="64" t="s">
        <v>18</v>
      </c>
      <c r="L83" s="41" t="s">
        <v>464</v>
      </c>
      <c r="M83" s="64" t="s">
        <v>20</v>
      </c>
      <c r="N83" s="64" t="s">
        <v>451</v>
      </c>
    </row>
    <row r="84" spans="1:14" ht="12.75" x14ac:dyDescent="0.35">
      <c r="A84" s="41" t="s">
        <v>34</v>
      </c>
      <c r="B84" s="41" t="s">
        <v>460</v>
      </c>
      <c r="C84" s="45" t="s">
        <v>468</v>
      </c>
      <c r="D84" s="41">
        <v>1</v>
      </c>
      <c r="E84" s="41">
        <v>60</v>
      </c>
      <c r="F84" s="41">
        <v>76</v>
      </c>
      <c r="G84" s="41">
        <v>26</v>
      </c>
      <c r="H84" s="41">
        <f>IF(AND(E84&lt;&gt;"",F84&lt;&gt;""),(E84*F84)/144,"")</f>
        <v>31.666666666666668</v>
      </c>
      <c r="I84" s="43" t="s">
        <v>469</v>
      </c>
      <c r="J84" s="41" t="s">
        <v>170</v>
      </c>
      <c r="K84" s="64" t="s">
        <v>18</v>
      </c>
      <c r="L84" s="47"/>
      <c r="M84" s="64" t="s">
        <v>20</v>
      </c>
      <c r="N84" s="64" t="s">
        <v>97</v>
      </c>
    </row>
    <row r="85" spans="1:14" ht="12.75" x14ac:dyDescent="0.35">
      <c r="A85" s="41" t="s">
        <v>34</v>
      </c>
      <c r="B85" s="41" t="s">
        <v>460</v>
      </c>
      <c r="C85" s="41" t="s">
        <v>484</v>
      </c>
      <c r="D85" s="41">
        <v>2</v>
      </c>
      <c r="E85" s="41"/>
      <c r="F85" s="41"/>
      <c r="G85" s="41"/>
      <c r="H85" s="47"/>
      <c r="I85" s="43" t="s">
        <v>485</v>
      </c>
      <c r="J85" s="41"/>
      <c r="K85" s="64" t="s">
        <v>18</v>
      </c>
      <c r="L85" s="41" t="s">
        <v>486</v>
      </c>
      <c r="M85" s="64" t="s">
        <v>20</v>
      </c>
      <c r="N85" s="64" t="s">
        <v>97</v>
      </c>
    </row>
    <row r="86" spans="1:14" ht="12.75" x14ac:dyDescent="0.35">
      <c r="A86" s="41" t="s">
        <v>114</v>
      </c>
      <c r="B86" s="41" t="s">
        <v>487</v>
      </c>
      <c r="C86" s="41" t="s">
        <v>114</v>
      </c>
      <c r="D86" s="41">
        <v>1</v>
      </c>
      <c r="E86" s="41">
        <v>60</v>
      </c>
      <c r="F86" s="41">
        <v>19</v>
      </c>
      <c r="G86" s="41">
        <v>27</v>
      </c>
      <c r="H86" s="41">
        <f>IF(AND(E86&lt;&gt;"",F86&lt;&gt;""),(E86*F86)/144,"")</f>
        <v>7.916666666666667</v>
      </c>
      <c r="I86" s="43" t="s">
        <v>114</v>
      </c>
      <c r="J86" s="41" t="s">
        <v>488</v>
      </c>
      <c r="K86" s="64" t="s">
        <v>18</v>
      </c>
      <c r="L86" s="47"/>
      <c r="M86" s="64" t="s">
        <v>20</v>
      </c>
      <c r="N86" s="64" t="s">
        <v>97</v>
      </c>
    </row>
    <row r="87" spans="1:14" ht="12.75" x14ac:dyDescent="0.35">
      <c r="A87" s="41" t="s">
        <v>34</v>
      </c>
      <c r="B87" s="41" t="s">
        <v>487</v>
      </c>
      <c r="C87" s="41" t="s">
        <v>489</v>
      </c>
      <c r="D87" s="41">
        <v>1</v>
      </c>
      <c r="E87" s="41">
        <v>20</v>
      </c>
      <c r="F87" s="41">
        <v>15</v>
      </c>
      <c r="G87" s="41">
        <v>12</v>
      </c>
      <c r="H87" s="41">
        <f>IF(AND(E87&lt;&gt;"",F87&lt;&gt;""),(E87*F87)/144,"")</f>
        <v>2.0833333333333335</v>
      </c>
      <c r="I87" s="43" t="s">
        <v>489</v>
      </c>
      <c r="J87" s="47"/>
      <c r="K87" s="64" t="s">
        <v>18</v>
      </c>
      <c r="L87" s="41" t="s">
        <v>490</v>
      </c>
      <c r="M87" s="64" t="s">
        <v>20</v>
      </c>
      <c r="N87" s="64"/>
    </row>
    <row r="88" spans="1:14" ht="12.75" x14ac:dyDescent="0.35">
      <c r="A88" s="41" t="s">
        <v>24</v>
      </c>
      <c r="B88" s="41" t="s">
        <v>487</v>
      </c>
      <c r="C88" s="41" t="s">
        <v>491</v>
      </c>
      <c r="D88" s="47"/>
      <c r="E88" s="47"/>
      <c r="F88" s="47"/>
      <c r="G88" s="47"/>
      <c r="H88" s="41" t="str">
        <f>IF(AND(E88&lt;&gt;"",F88&lt;&gt;""),(E88*F88)/144,"")</f>
        <v/>
      </c>
      <c r="I88" s="43" t="s">
        <v>491</v>
      </c>
      <c r="J88" s="47"/>
      <c r="K88" s="64" t="s">
        <v>18</v>
      </c>
      <c r="L88" s="47"/>
      <c r="M88" s="64" t="s">
        <v>20</v>
      </c>
      <c r="N88" s="64" t="s">
        <v>264</v>
      </c>
    </row>
    <row r="89" spans="1:14" ht="12.75" x14ac:dyDescent="0.35">
      <c r="A89" s="41" t="s">
        <v>135</v>
      </c>
      <c r="B89" s="41" t="s">
        <v>487</v>
      </c>
      <c r="C89" s="45" t="s">
        <v>492</v>
      </c>
      <c r="D89" s="41">
        <v>1</v>
      </c>
      <c r="E89" s="41">
        <v>24</v>
      </c>
      <c r="F89" s="41">
        <v>26</v>
      </c>
      <c r="G89" s="41">
        <v>48</v>
      </c>
      <c r="H89" s="41">
        <f>IF(AND(E89&lt;&gt;"",F89&lt;&gt;""),(E89*F89)/144,"")</f>
        <v>4.333333333333333</v>
      </c>
      <c r="I89" s="43" t="s">
        <v>493</v>
      </c>
      <c r="J89" s="47"/>
      <c r="K89" s="64" t="s">
        <v>18</v>
      </c>
      <c r="L89" s="41" t="s">
        <v>490</v>
      </c>
      <c r="M89" s="64" t="s">
        <v>20</v>
      </c>
      <c r="N89" s="64" t="s">
        <v>451</v>
      </c>
    </row>
    <row r="90" spans="1:14" ht="12.75" x14ac:dyDescent="0.35">
      <c r="A90" s="41" t="s">
        <v>34</v>
      </c>
      <c r="B90" s="41" t="s">
        <v>487</v>
      </c>
      <c r="C90" s="45" t="s">
        <v>496</v>
      </c>
      <c r="D90" s="41">
        <v>1</v>
      </c>
      <c r="E90" s="41">
        <v>19</v>
      </c>
      <c r="F90" s="41">
        <v>17</v>
      </c>
      <c r="G90" s="41">
        <v>33</v>
      </c>
      <c r="H90" s="41">
        <f>IF(AND(E90&lt;&gt;"",F90&lt;&gt;""),(E90*F90)/144,"")</f>
        <v>2.2430555555555554</v>
      </c>
      <c r="I90" s="43" t="s">
        <v>496</v>
      </c>
      <c r="J90" s="41" t="s">
        <v>497</v>
      </c>
      <c r="K90" s="64" t="s">
        <v>18</v>
      </c>
      <c r="L90" s="41" t="s">
        <v>498</v>
      </c>
      <c r="M90" s="64" t="s">
        <v>20</v>
      </c>
      <c r="N90" s="64" t="s">
        <v>264</v>
      </c>
    </row>
    <row r="91" spans="1:14" ht="12.75" x14ac:dyDescent="0.35">
      <c r="A91" s="41" t="s">
        <v>116</v>
      </c>
      <c r="B91" s="41" t="s">
        <v>499</v>
      </c>
      <c r="C91" s="45" t="s">
        <v>500</v>
      </c>
      <c r="D91" s="41">
        <v>1</v>
      </c>
      <c r="E91" s="41">
        <v>36</v>
      </c>
      <c r="F91" s="41">
        <v>20</v>
      </c>
      <c r="G91" s="41">
        <v>53</v>
      </c>
      <c r="H91" s="41">
        <f>IF(AND(E91&lt;&gt;"",F91&lt;&gt;""),(E91*F91)/144,"")</f>
        <v>5</v>
      </c>
      <c r="I91" s="43" t="s">
        <v>501</v>
      </c>
      <c r="J91" s="41" t="s">
        <v>502</v>
      </c>
      <c r="K91" s="64" t="s">
        <v>18</v>
      </c>
      <c r="L91" s="41" t="s">
        <v>503</v>
      </c>
      <c r="M91" s="64" t="s">
        <v>20</v>
      </c>
      <c r="N91" s="64" t="s">
        <v>264</v>
      </c>
    </row>
    <row r="92" spans="1:14" ht="12.75" x14ac:dyDescent="0.35">
      <c r="A92" s="41" t="s">
        <v>116</v>
      </c>
      <c r="B92" s="41" t="s">
        <v>499</v>
      </c>
      <c r="C92" s="45" t="s">
        <v>504</v>
      </c>
      <c r="D92" s="41">
        <v>1</v>
      </c>
      <c r="E92" s="41">
        <v>36</v>
      </c>
      <c r="F92" s="41">
        <v>19</v>
      </c>
      <c r="G92" s="41">
        <v>40</v>
      </c>
      <c r="H92" s="41">
        <f>IF(AND(E92&lt;&gt;"",F92&lt;&gt;""),(E92*F92)/144,"")</f>
        <v>4.75</v>
      </c>
      <c r="I92" s="43" t="s">
        <v>117</v>
      </c>
      <c r="J92" s="41" t="s">
        <v>115</v>
      </c>
      <c r="K92" s="64" t="s">
        <v>18</v>
      </c>
      <c r="L92" s="41" t="s">
        <v>505</v>
      </c>
      <c r="M92" s="64" t="s">
        <v>20</v>
      </c>
      <c r="N92" s="64" t="s">
        <v>451</v>
      </c>
    </row>
    <row r="93" spans="1:14" ht="12.75" x14ac:dyDescent="0.35">
      <c r="A93" s="41" t="s">
        <v>31</v>
      </c>
      <c r="B93" s="41" t="s">
        <v>499</v>
      </c>
      <c r="C93" s="45" t="s">
        <v>191</v>
      </c>
      <c r="D93" s="41">
        <v>1</v>
      </c>
      <c r="E93" s="41">
        <v>58</v>
      </c>
      <c r="F93" s="41">
        <v>24</v>
      </c>
      <c r="G93" s="41">
        <v>26</v>
      </c>
      <c r="H93" s="41">
        <f>IF(AND(E93&lt;&gt;"",F93&lt;&gt;""),(E93*F93)/144,"")</f>
        <v>9.6666666666666661</v>
      </c>
      <c r="I93" s="43" t="s">
        <v>191</v>
      </c>
      <c r="J93" s="41" t="s">
        <v>507</v>
      </c>
      <c r="K93" s="64" t="s">
        <v>18</v>
      </c>
      <c r="L93" s="41" t="s">
        <v>508</v>
      </c>
      <c r="M93" s="64" t="s">
        <v>20</v>
      </c>
      <c r="N93" s="64" t="s">
        <v>506</v>
      </c>
    </row>
    <row r="94" spans="1:14" ht="12.75" x14ac:dyDescent="0.35">
      <c r="A94" s="41" t="s">
        <v>24</v>
      </c>
      <c r="B94" s="41" t="s">
        <v>499</v>
      </c>
      <c r="C94" s="41" t="s">
        <v>509</v>
      </c>
      <c r="D94" s="41">
        <v>2</v>
      </c>
      <c r="E94" s="41">
        <v>25</v>
      </c>
      <c r="F94" s="41">
        <v>18</v>
      </c>
      <c r="G94" s="41">
        <v>39</v>
      </c>
      <c r="H94" s="41">
        <f>IF(AND(E94&lt;&gt;"",F94&lt;&gt;""),(E94*F94)/144,"")</f>
        <v>3.125</v>
      </c>
      <c r="I94" s="43" t="s">
        <v>491</v>
      </c>
      <c r="J94" s="47"/>
      <c r="K94" s="64" t="s">
        <v>18</v>
      </c>
      <c r="L94" s="47"/>
      <c r="M94" s="64" t="s">
        <v>20</v>
      </c>
      <c r="N94" s="64" t="s">
        <v>23</v>
      </c>
    </row>
    <row r="95" spans="1:14" ht="12.75" x14ac:dyDescent="0.35">
      <c r="A95" s="41" t="s">
        <v>82</v>
      </c>
      <c r="B95" s="41" t="s">
        <v>499</v>
      </c>
      <c r="C95" s="45" t="s">
        <v>510</v>
      </c>
      <c r="D95" s="41">
        <v>1</v>
      </c>
      <c r="E95" s="41">
        <v>78</v>
      </c>
      <c r="F95" s="41">
        <v>71</v>
      </c>
      <c r="G95" s="41">
        <v>29</v>
      </c>
      <c r="H95" s="41">
        <f>IF(AND(E95&lt;&gt;"",F95&lt;&gt;""),(E95*F95)/144,"")</f>
        <v>38.458333333333336</v>
      </c>
      <c r="I95" s="43" t="s">
        <v>82</v>
      </c>
      <c r="J95" s="41" t="s">
        <v>511</v>
      </c>
      <c r="K95" s="64" t="s">
        <v>18</v>
      </c>
      <c r="L95" s="41" t="s">
        <v>512</v>
      </c>
      <c r="M95" s="64" t="s">
        <v>20</v>
      </c>
      <c r="N95" s="64"/>
    </row>
    <row r="96" spans="1:14" ht="12.75" x14ac:dyDescent="0.35">
      <c r="A96" s="41" t="s">
        <v>24</v>
      </c>
      <c r="B96" s="41" t="s">
        <v>516</v>
      </c>
      <c r="C96" s="41" t="s">
        <v>509</v>
      </c>
      <c r="D96" s="41">
        <v>3</v>
      </c>
      <c r="E96" s="47"/>
      <c r="F96" s="47"/>
      <c r="G96" s="47"/>
      <c r="H96" s="41" t="str">
        <f>IF(AND(E96&lt;&gt;"",F96&lt;&gt;""),(E96*F96)/144,"")</f>
        <v/>
      </c>
      <c r="I96" s="43" t="s">
        <v>491</v>
      </c>
      <c r="J96" s="47"/>
      <c r="K96" s="64" t="s">
        <v>18</v>
      </c>
      <c r="L96" s="47"/>
      <c r="M96" s="64" t="s">
        <v>20</v>
      </c>
      <c r="N96" s="64" t="s">
        <v>513</v>
      </c>
    </row>
    <row r="97" spans="1:14" ht="12.75" x14ac:dyDescent="0.35">
      <c r="A97" s="41" t="s">
        <v>116</v>
      </c>
      <c r="B97" s="41" t="s">
        <v>516</v>
      </c>
      <c r="C97" s="45" t="s">
        <v>517</v>
      </c>
      <c r="D97" s="41">
        <v>1</v>
      </c>
      <c r="E97" s="41">
        <v>36</v>
      </c>
      <c r="F97" s="41">
        <v>22</v>
      </c>
      <c r="G97" s="41">
        <v>29</v>
      </c>
      <c r="H97" s="41">
        <f>IF(AND(E97&lt;&gt;"",F97&lt;&gt;""),(E97*F97)/144,"")</f>
        <v>5.5</v>
      </c>
      <c r="I97" s="43" t="s">
        <v>525</v>
      </c>
      <c r="J97" s="41" t="s">
        <v>118</v>
      </c>
      <c r="K97" s="64" t="s">
        <v>18</v>
      </c>
      <c r="L97" s="41" t="s">
        <v>526</v>
      </c>
      <c r="M97" s="64" t="s">
        <v>20</v>
      </c>
      <c r="N97" s="64" t="s">
        <v>451</v>
      </c>
    </row>
    <row r="98" spans="1:14" ht="12.75" x14ac:dyDescent="0.35">
      <c r="A98" s="41" t="s">
        <v>34</v>
      </c>
      <c r="B98" s="41" t="s">
        <v>527</v>
      </c>
      <c r="C98" s="41" t="s">
        <v>528</v>
      </c>
      <c r="D98" s="41">
        <v>1</v>
      </c>
      <c r="E98" s="41">
        <v>16</v>
      </c>
      <c r="F98" s="41">
        <v>17</v>
      </c>
      <c r="G98" s="41">
        <v>12</v>
      </c>
      <c r="H98" s="41">
        <f>IF(AND(E98&lt;&gt;"",F98&lt;&gt;""),(E98*F98)/144,"")</f>
        <v>1.8888888888888888</v>
      </c>
      <c r="I98" s="43" t="s">
        <v>283</v>
      </c>
      <c r="J98" s="47"/>
      <c r="K98" s="64" t="s">
        <v>18</v>
      </c>
      <c r="L98" s="41" t="s">
        <v>529</v>
      </c>
      <c r="M98" s="64" t="s">
        <v>20</v>
      </c>
      <c r="N98" s="64" t="s">
        <v>451</v>
      </c>
    </row>
    <row r="99" spans="1:14" ht="12.75" x14ac:dyDescent="0.35">
      <c r="A99" s="41" t="s">
        <v>34</v>
      </c>
      <c r="B99" s="41" t="s">
        <v>531</v>
      </c>
      <c r="C99" s="41" t="s">
        <v>534</v>
      </c>
      <c r="D99" s="41">
        <v>1</v>
      </c>
      <c r="E99" s="41">
        <v>19</v>
      </c>
      <c r="F99" s="41">
        <v>16</v>
      </c>
      <c r="G99" s="41">
        <v>22</v>
      </c>
      <c r="H99" s="47"/>
      <c r="I99" s="43" t="s">
        <v>534</v>
      </c>
      <c r="J99" s="47"/>
      <c r="K99" s="64" t="s">
        <v>18</v>
      </c>
      <c r="L99" s="41" t="s">
        <v>490</v>
      </c>
      <c r="M99" s="64" t="s">
        <v>20</v>
      </c>
      <c r="N99" s="64" t="s">
        <v>530</v>
      </c>
    </row>
    <row r="100" spans="1:14" ht="12.75" x14ac:dyDescent="0.35">
      <c r="A100" s="41" t="s">
        <v>14</v>
      </c>
      <c r="B100" s="41" t="s">
        <v>531</v>
      </c>
      <c r="C100" s="45" t="s">
        <v>535</v>
      </c>
      <c r="D100" s="41">
        <v>1</v>
      </c>
      <c r="E100" s="41">
        <v>32</v>
      </c>
      <c r="F100" s="41">
        <v>14</v>
      </c>
      <c r="G100" s="41">
        <v>29</v>
      </c>
      <c r="H100" s="41">
        <f>IF(AND(E100&lt;&gt;"",F100&lt;&gt;""),(E100*F100)/144,"")</f>
        <v>3.1111111111111112</v>
      </c>
      <c r="I100" s="138" t="s">
        <v>535</v>
      </c>
      <c r="J100" s="47"/>
      <c r="K100" s="64" t="s">
        <v>18</v>
      </c>
      <c r="L100" s="41" t="s">
        <v>490</v>
      </c>
      <c r="M100" s="64" t="s">
        <v>20</v>
      </c>
      <c r="N100" s="64" t="s">
        <v>264</v>
      </c>
    </row>
    <row r="101" spans="1:14" ht="12.75" x14ac:dyDescent="0.35">
      <c r="A101" s="41" t="s">
        <v>82</v>
      </c>
      <c r="B101" s="41" t="s">
        <v>531</v>
      </c>
      <c r="C101" s="45" t="s">
        <v>536</v>
      </c>
      <c r="D101" s="41">
        <v>1</v>
      </c>
      <c r="E101" s="41">
        <v>71</v>
      </c>
      <c r="F101" s="41">
        <v>77</v>
      </c>
      <c r="G101" s="41">
        <v>29</v>
      </c>
      <c r="H101" s="41">
        <f>IF(AND(E101&lt;&gt;"",F101&lt;&gt;""),(E101*F101)/144,"")</f>
        <v>37.965277777777779</v>
      </c>
      <c r="I101" s="48" t="s">
        <v>521</v>
      </c>
      <c r="J101" s="47"/>
      <c r="K101" s="64" t="s">
        <v>18</v>
      </c>
      <c r="L101" s="41" t="s">
        <v>490</v>
      </c>
      <c r="M101" s="64" t="s">
        <v>20</v>
      </c>
      <c r="N101" s="64" t="s">
        <v>506</v>
      </c>
    </row>
    <row r="102" spans="1:14" ht="12.75" x14ac:dyDescent="0.35">
      <c r="A102" s="41" t="s">
        <v>476</v>
      </c>
      <c r="B102" s="41" t="s">
        <v>531</v>
      </c>
      <c r="C102" s="45" t="s">
        <v>476</v>
      </c>
      <c r="D102" s="41">
        <v>2</v>
      </c>
      <c r="E102" s="41">
        <v>24</v>
      </c>
      <c r="F102" s="41">
        <v>24</v>
      </c>
      <c r="G102" s="41">
        <v>34</v>
      </c>
      <c r="H102" s="41">
        <f>IF(AND(E102&lt;&gt;"",F102&lt;&gt;""),(E102*F102)/144,"")</f>
        <v>4</v>
      </c>
      <c r="I102" s="48" t="s">
        <v>537</v>
      </c>
      <c r="J102" s="47"/>
      <c r="K102" s="64" t="s">
        <v>18</v>
      </c>
      <c r="L102" s="41" t="s">
        <v>538</v>
      </c>
      <c r="M102" s="64" t="s">
        <v>20</v>
      </c>
      <c r="N102" s="64" t="s">
        <v>264</v>
      </c>
    </row>
    <row r="103" spans="1:14" ht="12.75" x14ac:dyDescent="0.35">
      <c r="A103" s="41" t="s">
        <v>34</v>
      </c>
      <c r="B103" s="41" t="s">
        <v>531</v>
      </c>
      <c r="C103" s="45" t="s">
        <v>257</v>
      </c>
      <c r="D103" s="41">
        <v>1</v>
      </c>
      <c r="E103" s="41">
        <v>15</v>
      </c>
      <c r="F103" s="41">
        <v>10</v>
      </c>
      <c r="G103" s="41">
        <v>20</v>
      </c>
      <c r="H103" s="41">
        <f>IF(AND(E103&lt;&gt;"",F103&lt;&gt;""),(E103*F103)/144,"")</f>
        <v>1.0416666666666667</v>
      </c>
      <c r="I103" s="48" t="s">
        <v>257</v>
      </c>
      <c r="J103" s="47"/>
      <c r="K103" s="64" t="s">
        <v>18</v>
      </c>
      <c r="L103" s="41" t="s">
        <v>498</v>
      </c>
      <c r="M103" s="64" t="s">
        <v>20</v>
      </c>
      <c r="N103" s="64" t="s">
        <v>506</v>
      </c>
    </row>
    <row r="104" spans="1:14" ht="12.75" x14ac:dyDescent="0.35">
      <c r="A104" s="41" t="s">
        <v>34</v>
      </c>
      <c r="B104" s="41" t="s">
        <v>531</v>
      </c>
      <c r="C104" s="45" t="s">
        <v>539</v>
      </c>
      <c r="D104" s="41">
        <v>1</v>
      </c>
      <c r="E104" s="41">
        <v>19</v>
      </c>
      <c r="F104" s="41">
        <v>16</v>
      </c>
      <c r="G104" s="41">
        <v>12</v>
      </c>
      <c r="H104" s="41">
        <f>IF(AND(E104&lt;&gt;"",F104&lt;&gt;""),(E104*F104)/144,"")</f>
        <v>2.1111111111111112</v>
      </c>
      <c r="I104" s="48" t="s">
        <v>539</v>
      </c>
      <c r="J104" s="47"/>
      <c r="K104" s="64" t="s">
        <v>18</v>
      </c>
      <c r="L104" s="41" t="s">
        <v>490</v>
      </c>
      <c r="M104" s="64" t="s">
        <v>20</v>
      </c>
      <c r="N104" s="64" t="s">
        <v>264</v>
      </c>
    </row>
    <row r="105" spans="1:14" ht="12.75" x14ac:dyDescent="0.35">
      <c r="A105" s="41" t="s">
        <v>24</v>
      </c>
      <c r="B105" s="41" t="s">
        <v>531</v>
      </c>
      <c r="C105" s="41" t="s">
        <v>24</v>
      </c>
      <c r="D105" s="41">
        <v>1</v>
      </c>
      <c r="E105" s="41">
        <v>24</v>
      </c>
      <c r="F105" s="41">
        <v>24</v>
      </c>
      <c r="G105" s="41">
        <v>42</v>
      </c>
      <c r="H105" s="41">
        <f>IF(AND(E105&lt;&gt;"",F105&lt;&gt;""),(E105*F105)/144,"")</f>
        <v>4</v>
      </c>
      <c r="I105" s="48" t="s">
        <v>491</v>
      </c>
      <c r="J105" s="47"/>
      <c r="K105" s="64" t="s">
        <v>18</v>
      </c>
      <c r="L105" s="41" t="s">
        <v>498</v>
      </c>
      <c r="M105" s="64" t="s">
        <v>20</v>
      </c>
      <c r="N105" s="64" t="s">
        <v>264</v>
      </c>
    </row>
    <row r="106" spans="1:14" ht="12.75" x14ac:dyDescent="0.35">
      <c r="A106" s="41" t="s">
        <v>116</v>
      </c>
      <c r="B106" s="41" t="s">
        <v>531</v>
      </c>
      <c r="C106" s="45" t="s">
        <v>245</v>
      </c>
      <c r="D106" s="41">
        <v>1</v>
      </c>
      <c r="E106" s="41">
        <v>21</v>
      </c>
      <c r="F106" s="41">
        <v>30</v>
      </c>
      <c r="G106" s="41">
        <v>56</v>
      </c>
      <c r="H106" s="41">
        <f>IF(AND(E106&lt;&gt;"",F106&lt;&gt;""),(E106*F106)/144,"")</f>
        <v>4.375</v>
      </c>
      <c r="I106" s="48" t="s">
        <v>245</v>
      </c>
      <c r="J106" s="47"/>
      <c r="K106" s="64" t="s">
        <v>18</v>
      </c>
      <c r="L106" s="41" t="s">
        <v>538</v>
      </c>
      <c r="M106" s="64" t="s">
        <v>20</v>
      </c>
      <c r="N106" s="64" t="s">
        <v>264</v>
      </c>
    </row>
    <row r="107" spans="1:14" ht="12.75" x14ac:dyDescent="0.35">
      <c r="A107" s="41" t="s">
        <v>116</v>
      </c>
      <c r="B107" s="41" t="s">
        <v>531</v>
      </c>
      <c r="C107" s="45" t="s">
        <v>245</v>
      </c>
      <c r="D107" s="41">
        <v>1</v>
      </c>
      <c r="E107" s="41">
        <v>21</v>
      </c>
      <c r="F107" s="41">
        <v>30</v>
      </c>
      <c r="G107" s="41">
        <v>56</v>
      </c>
      <c r="H107" s="41">
        <f>IF(AND(E107&lt;&gt;"",F107&lt;&gt;""),(E107*F107)/144,"")</f>
        <v>4.375</v>
      </c>
      <c r="I107" s="48" t="s">
        <v>245</v>
      </c>
      <c r="J107" s="47"/>
      <c r="K107" s="64" t="s">
        <v>18</v>
      </c>
      <c r="L107" s="41" t="s">
        <v>538</v>
      </c>
      <c r="M107" s="64" t="s">
        <v>20</v>
      </c>
      <c r="N107" s="64" t="s">
        <v>506</v>
      </c>
    </row>
    <row r="108" spans="1:14" ht="12.75" x14ac:dyDescent="0.35">
      <c r="A108" s="41" t="s">
        <v>24</v>
      </c>
      <c r="B108" s="41" t="s">
        <v>541</v>
      </c>
      <c r="C108" s="41" t="s">
        <v>140</v>
      </c>
      <c r="D108" s="41">
        <v>6</v>
      </c>
      <c r="E108" s="41">
        <v>23</v>
      </c>
      <c r="F108" s="41">
        <v>19</v>
      </c>
      <c r="G108" s="41">
        <v>34</v>
      </c>
      <c r="H108" s="41">
        <f>IF(AND(E108&lt;&gt;"",F108&lt;&gt;""),(E108*F108)/144,"")</f>
        <v>3.0347222222222223</v>
      </c>
      <c r="I108" s="48" t="s">
        <v>140</v>
      </c>
      <c r="J108" s="47"/>
      <c r="K108" s="64" t="s">
        <v>18</v>
      </c>
      <c r="L108" s="41" t="s">
        <v>542</v>
      </c>
      <c r="M108" s="64" t="s">
        <v>20</v>
      </c>
      <c r="N108" s="64" t="s">
        <v>506</v>
      </c>
    </row>
    <row r="109" spans="1:14" ht="12.75" x14ac:dyDescent="0.35">
      <c r="A109" s="41" t="s">
        <v>31</v>
      </c>
      <c r="B109" s="41" t="s">
        <v>541</v>
      </c>
      <c r="C109" s="45" t="s">
        <v>31</v>
      </c>
      <c r="D109" s="41">
        <v>1</v>
      </c>
      <c r="E109" s="41">
        <v>72</v>
      </c>
      <c r="F109" s="41">
        <v>36</v>
      </c>
      <c r="G109" s="41">
        <v>29</v>
      </c>
      <c r="H109" s="41">
        <f>IF(AND(E109&lt;&gt;"",F109&lt;&gt;""),(E109*F109)/144,"")</f>
        <v>18</v>
      </c>
      <c r="I109" s="48" t="s">
        <v>31</v>
      </c>
      <c r="J109" s="47"/>
      <c r="K109" s="64" t="s">
        <v>18</v>
      </c>
      <c r="L109" s="41" t="s">
        <v>542</v>
      </c>
      <c r="M109" s="64" t="s">
        <v>20</v>
      </c>
      <c r="N109" s="64" t="s">
        <v>408</v>
      </c>
    </row>
    <row r="110" spans="1:14" ht="12.75" x14ac:dyDescent="0.35">
      <c r="A110" s="41" t="s">
        <v>34</v>
      </c>
      <c r="B110" s="41" t="s">
        <v>541</v>
      </c>
      <c r="C110" s="41" t="s">
        <v>534</v>
      </c>
      <c r="D110" s="41">
        <v>1</v>
      </c>
      <c r="E110" s="41">
        <v>19</v>
      </c>
      <c r="F110" s="41">
        <v>16</v>
      </c>
      <c r="G110" s="41">
        <v>22</v>
      </c>
      <c r="H110" s="47"/>
      <c r="I110" s="48" t="s">
        <v>545</v>
      </c>
      <c r="J110" s="47"/>
      <c r="K110" s="64" t="s">
        <v>18</v>
      </c>
      <c r="L110" s="41" t="s">
        <v>546</v>
      </c>
      <c r="M110" s="64" t="s">
        <v>20</v>
      </c>
      <c r="N110" s="64" t="s">
        <v>408</v>
      </c>
    </row>
    <row r="111" spans="1:14" ht="12.75" x14ac:dyDescent="0.35">
      <c r="A111" s="41" t="s">
        <v>476</v>
      </c>
      <c r="B111" s="41" t="s">
        <v>541</v>
      </c>
      <c r="C111" s="45" t="s">
        <v>476</v>
      </c>
      <c r="D111" s="41">
        <v>2</v>
      </c>
      <c r="E111" s="41">
        <v>24</v>
      </c>
      <c r="F111" s="41">
        <v>24</v>
      </c>
      <c r="G111" s="41">
        <v>34</v>
      </c>
      <c r="H111" s="41">
        <f>IF(AND(E111&lt;&gt;"",F111&lt;&gt;""),(E111*F111)/144,"")</f>
        <v>4</v>
      </c>
      <c r="I111" s="48" t="s">
        <v>537</v>
      </c>
      <c r="J111" s="47"/>
      <c r="K111" s="64" t="s">
        <v>18</v>
      </c>
      <c r="L111" s="41" t="s">
        <v>538</v>
      </c>
      <c r="M111" s="64" t="s">
        <v>20</v>
      </c>
      <c r="N111" s="64" t="s">
        <v>530</v>
      </c>
    </row>
    <row r="112" spans="1:14" ht="12.75" x14ac:dyDescent="0.35">
      <c r="A112" s="41" t="s">
        <v>413</v>
      </c>
      <c r="B112" s="41" t="s">
        <v>541</v>
      </c>
      <c r="C112" s="45" t="s">
        <v>547</v>
      </c>
      <c r="D112" s="41">
        <v>1</v>
      </c>
      <c r="E112" s="41">
        <v>29</v>
      </c>
      <c r="F112" s="41">
        <v>18</v>
      </c>
      <c r="G112" s="41">
        <v>22</v>
      </c>
      <c r="H112" s="41">
        <f>IF(AND(E111&lt;&gt;"",F111&lt;&gt;""),(E111*F111)/144,"")</f>
        <v>4</v>
      </c>
      <c r="I112" s="48" t="s">
        <v>547</v>
      </c>
      <c r="J112" s="47"/>
      <c r="K112" s="64" t="s">
        <v>18</v>
      </c>
      <c r="L112" s="41" t="s">
        <v>548</v>
      </c>
      <c r="M112" s="64" t="s">
        <v>20</v>
      </c>
      <c r="N112" s="64" t="s">
        <v>530</v>
      </c>
    </row>
    <row r="113" spans="1:14" ht="12.75" x14ac:dyDescent="0.35">
      <c r="A113" s="41" t="s">
        <v>82</v>
      </c>
      <c r="B113" s="41" t="s">
        <v>541</v>
      </c>
      <c r="C113" s="45" t="s">
        <v>549</v>
      </c>
      <c r="D113" s="41">
        <v>1</v>
      </c>
      <c r="E113" s="41">
        <v>77</v>
      </c>
      <c r="F113" s="41">
        <v>71</v>
      </c>
      <c r="G113" s="41">
        <v>29</v>
      </c>
      <c r="H113" s="41">
        <f>IF(AND(E112&lt;&gt;"",F112&lt;&gt;""),(E112*F112)/144,"")</f>
        <v>3.625</v>
      </c>
      <c r="I113" s="48" t="s">
        <v>82</v>
      </c>
      <c r="J113" s="47"/>
      <c r="K113" s="64" t="s">
        <v>18</v>
      </c>
      <c r="L113" s="41" t="s">
        <v>546</v>
      </c>
      <c r="M113" s="64" t="s">
        <v>20</v>
      </c>
      <c r="N113" s="64" t="s">
        <v>530</v>
      </c>
    </row>
    <row r="114" spans="1:14" ht="12.75" x14ac:dyDescent="0.35">
      <c r="A114" s="41" t="s">
        <v>116</v>
      </c>
      <c r="B114" s="41" t="s">
        <v>541</v>
      </c>
      <c r="C114" s="45" t="s">
        <v>114</v>
      </c>
      <c r="D114" s="41">
        <v>1</v>
      </c>
      <c r="E114" s="41">
        <v>36</v>
      </c>
      <c r="F114" s="41">
        <v>22</v>
      </c>
      <c r="G114" s="41">
        <v>25</v>
      </c>
      <c r="H114" s="41">
        <f>IF(AND(E113&lt;&gt;"",F113&lt;&gt;""),(E113*F113)/144,"")</f>
        <v>37.965277777777779</v>
      </c>
      <c r="I114" s="48" t="s">
        <v>114</v>
      </c>
      <c r="J114" s="41" t="s">
        <v>550</v>
      </c>
      <c r="K114" s="64" t="s">
        <v>18</v>
      </c>
      <c r="L114" s="41" t="s">
        <v>546</v>
      </c>
      <c r="M114" s="64" t="s">
        <v>20</v>
      </c>
      <c r="N114" s="64" t="s">
        <v>530</v>
      </c>
    </row>
    <row r="115" spans="1:14" ht="12.75" x14ac:dyDescent="0.35">
      <c r="A115" s="41" t="s">
        <v>116</v>
      </c>
      <c r="B115" s="41" t="s">
        <v>541</v>
      </c>
      <c r="C115" s="45" t="s">
        <v>117</v>
      </c>
      <c r="D115" s="41">
        <v>1</v>
      </c>
      <c r="E115" s="41">
        <v>36</v>
      </c>
      <c r="F115" s="41">
        <v>22</v>
      </c>
      <c r="G115" s="41">
        <v>25</v>
      </c>
      <c r="H115" s="41">
        <f>IF(AND(E114&lt;&gt;"",F114&lt;&gt;""),(E114*F114)/144,"")</f>
        <v>5.5</v>
      </c>
      <c r="I115" s="48" t="s">
        <v>501</v>
      </c>
      <c r="J115" s="41" t="s">
        <v>551</v>
      </c>
      <c r="K115" s="64" t="s">
        <v>18</v>
      </c>
      <c r="L115" s="41" t="s">
        <v>546</v>
      </c>
      <c r="M115" s="64" t="s">
        <v>20</v>
      </c>
      <c r="N115" s="64" t="s">
        <v>530</v>
      </c>
    </row>
    <row r="116" spans="1:14" ht="12.75" x14ac:dyDescent="0.35">
      <c r="A116" s="41" t="s">
        <v>14</v>
      </c>
      <c r="B116" s="41" t="s">
        <v>541</v>
      </c>
      <c r="C116" s="45" t="s">
        <v>14</v>
      </c>
      <c r="D116" s="41">
        <v>1</v>
      </c>
      <c r="E116" s="41">
        <v>32</v>
      </c>
      <c r="F116" s="41">
        <v>14</v>
      </c>
      <c r="G116" s="41">
        <v>47</v>
      </c>
      <c r="H116" s="41">
        <f>IF(AND(E115&lt;&gt;"",F115&lt;&gt;""),(E115*F115)/144,"")</f>
        <v>5.5</v>
      </c>
      <c r="I116" s="48" t="s">
        <v>14</v>
      </c>
      <c r="J116" s="41" t="s">
        <v>553</v>
      </c>
      <c r="K116" s="64" t="s">
        <v>18</v>
      </c>
      <c r="L116" s="41" t="s">
        <v>546</v>
      </c>
      <c r="M116" s="64" t="s">
        <v>20</v>
      </c>
      <c r="N116" s="64" t="s">
        <v>530</v>
      </c>
    </row>
    <row r="117" spans="1:14" ht="12.75" x14ac:dyDescent="0.35">
      <c r="A117" s="41" t="s">
        <v>34</v>
      </c>
      <c r="B117" s="41" t="s">
        <v>541</v>
      </c>
      <c r="C117" s="41" t="s">
        <v>257</v>
      </c>
      <c r="D117" s="41">
        <v>1</v>
      </c>
      <c r="E117" s="41">
        <v>14</v>
      </c>
      <c r="F117" s="41">
        <v>9</v>
      </c>
      <c r="G117" s="41">
        <v>17</v>
      </c>
      <c r="H117" s="41">
        <f>IF(AND(E116&lt;&gt;"",F116&lt;&gt;""),(E116*F116)/144,"")</f>
        <v>3.1111111111111112</v>
      </c>
      <c r="I117" s="48" t="s">
        <v>257</v>
      </c>
      <c r="J117" s="47"/>
      <c r="K117" s="64" t="s">
        <v>18</v>
      </c>
      <c r="L117" s="41" t="s">
        <v>546</v>
      </c>
      <c r="M117" s="64" t="s">
        <v>20</v>
      </c>
      <c r="N117" s="64" t="s">
        <v>530</v>
      </c>
    </row>
    <row r="118" spans="1:14" ht="12.75" x14ac:dyDescent="0.35">
      <c r="A118" s="41" t="s">
        <v>33</v>
      </c>
      <c r="B118" s="41" t="s">
        <v>541</v>
      </c>
      <c r="C118" s="41" t="s">
        <v>33</v>
      </c>
      <c r="D118" s="41">
        <v>1</v>
      </c>
      <c r="E118" s="41">
        <v>48</v>
      </c>
      <c r="F118" s="41">
        <v>28</v>
      </c>
      <c r="G118" s="47"/>
      <c r="H118" s="41">
        <f>IF(AND(E117&lt;&gt;"",F117&lt;&gt;""),(E117*F117)/144,"")</f>
        <v>0.875</v>
      </c>
      <c r="I118" s="48" t="s">
        <v>33</v>
      </c>
      <c r="J118" s="47"/>
      <c r="K118" s="64" t="s">
        <v>18</v>
      </c>
      <c r="L118" s="41" t="s">
        <v>546</v>
      </c>
      <c r="M118" s="64" t="s">
        <v>20</v>
      </c>
      <c r="N118" s="64" t="s">
        <v>530</v>
      </c>
    </row>
    <row r="119" spans="1:14" ht="12.75" x14ac:dyDescent="0.35">
      <c r="A119" s="41" t="s">
        <v>24</v>
      </c>
      <c r="B119" s="41" t="s">
        <v>541</v>
      </c>
      <c r="C119" s="41" t="s">
        <v>24</v>
      </c>
      <c r="D119" s="41">
        <v>1</v>
      </c>
      <c r="E119" s="41">
        <v>28</v>
      </c>
      <c r="F119" s="41">
        <v>24</v>
      </c>
      <c r="G119" s="41">
        <v>38</v>
      </c>
      <c r="H119" s="41">
        <f>IF(AND(E118&lt;&gt;"",F118&lt;&gt;""),(E118*F118)/144,"")</f>
        <v>9.3333333333333339</v>
      </c>
      <c r="I119" s="48" t="s">
        <v>24</v>
      </c>
      <c r="J119" s="47"/>
      <c r="K119" s="64" t="s">
        <v>18</v>
      </c>
      <c r="L119" s="41" t="s">
        <v>546</v>
      </c>
      <c r="M119" s="64" t="s">
        <v>20</v>
      </c>
      <c r="N119" s="64" t="s">
        <v>530</v>
      </c>
    </row>
    <row r="120" spans="1:14" ht="12.75" x14ac:dyDescent="0.35">
      <c r="A120" s="41" t="s">
        <v>82</v>
      </c>
      <c r="B120" s="41" t="s">
        <v>566</v>
      </c>
      <c r="C120" s="139" t="s">
        <v>567</v>
      </c>
      <c r="D120" s="41">
        <v>1</v>
      </c>
      <c r="E120" s="41">
        <v>54</v>
      </c>
      <c r="F120" s="41">
        <v>26</v>
      </c>
      <c r="G120" s="41">
        <v>29</v>
      </c>
      <c r="H120" s="41">
        <f>IF(AND(E120&lt;&gt;"",F120&lt;&gt;""),(E120*F120)/144,"")</f>
        <v>9.75</v>
      </c>
      <c r="I120" s="43" t="s">
        <v>568</v>
      </c>
      <c r="J120" s="47"/>
      <c r="K120" s="64" t="s">
        <v>18</v>
      </c>
      <c r="L120" s="44" t="s">
        <v>569</v>
      </c>
      <c r="M120" s="64" t="s">
        <v>20</v>
      </c>
      <c r="N120" s="64" t="s">
        <v>530</v>
      </c>
    </row>
    <row r="121" spans="1:14" ht="12.75" x14ac:dyDescent="0.35">
      <c r="A121" s="41" t="s">
        <v>82</v>
      </c>
      <c r="B121" s="41" t="s">
        <v>566</v>
      </c>
      <c r="C121" s="139" t="s">
        <v>570</v>
      </c>
      <c r="D121" s="41">
        <v>1</v>
      </c>
      <c r="E121" s="41">
        <v>60</v>
      </c>
      <c r="F121" s="41">
        <v>30</v>
      </c>
      <c r="G121" s="41">
        <v>29</v>
      </c>
      <c r="H121" s="41">
        <f>IF(AND(E121&lt;&gt;"",F121&lt;&gt;""),(E121*F121)/144,"")</f>
        <v>12.5</v>
      </c>
      <c r="I121" s="43" t="s">
        <v>570</v>
      </c>
      <c r="J121" s="47"/>
      <c r="K121" s="64" t="s">
        <v>18</v>
      </c>
      <c r="L121" s="44" t="s">
        <v>571</v>
      </c>
      <c r="M121" s="64" t="s">
        <v>20</v>
      </c>
      <c r="N121" s="64" t="s">
        <v>23</v>
      </c>
    </row>
    <row r="122" spans="1:14" ht="12.75" x14ac:dyDescent="0.35">
      <c r="A122" s="41" t="s">
        <v>114</v>
      </c>
      <c r="B122" s="41" t="s">
        <v>566</v>
      </c>
      <c r="C122" s="45" t="s">
        <v>575</v>
      </c>
      <c r="D122" s="41">
        <v>1</v>
      </c>
      <c r="E122" s="41">
        <v>23</v>
      </c>
      <c r="F122" s="41">
        <v>15</v>
      </c>
      <c r="G122" s="41">
        <v>21</v>
      </c>
      <c r="H122" s="41">
        <f>IF(AND(E122&lt;&gt;"",F122&lt;&gt;""),(E122*F122)/144,"")</f>
        <v>2.3958333333333335</v>
      </c>
      <c r="I122" s="43" t="s">
        <v>575</v>
      </c>
      <c r="J122" s="41" t="s">
        <v>118</v>
      </c>
      <c r="K122" s="64" t="s">
        <v>18</v>
      </c>
      <c r="L122" s="44" t="s">
        <v>576</v>
      </c>
      <c r="M122" s="64" t="s">
        <v>20</v>
      </c>
      <c r="N122" s="64" t="s">
        <v>40</v>
      </c>
    </row>
    <row r="123" spans="1:14" ht="12.75" x14ac:dyDescent="0.35">
      <c r="A123" s="41" t="s">
        <v>82</v>
      </c>
      <c r="B123" s="41" t="s">
        <v>566</v>
      </c>
      <c r="C123" s="45" t="s">
        <v>577</v>
      </c>
      <c r="D123" s="41">
        <v>1</v>
      </c>
      <c r="E123" s="41">
        <v>71</v>
      </c>
      <c r="F123" s="41">
        <v>78</v>
      </c>
      <c r="G123" s="41">
        <v>29</v>
      </c>
      <c r="H123" s="41">
        <f>IF(AND(E123&lt;&gt;"",F123&lt;&gt;""),(E123*F123)/144,"")</f>
        <v>38.458333333333336</v>
      </c>
      <c r="I123" s="43" t="s">
        <v>578</v>
      </c>
      <c r="J123" s="41" t="s">
        <v>579</v>
      </c>
      <c r="K123" s="64" t="s">
        <v>18</v>
      </c>
      <c r="L123" s="44" t="s">
        <v>580</v>
      </c>
      <c r="M123" s="64" t="s">
        <v>20</v>
      </c>
      <c r="N123" s="64" t="s">
        <v>174</v>
      </c>
    </row>
    <row r="124" spans="1:14" ht="12.75" x14ac:dyDescent="0.35">
      <c r="A124" s="41" t="s">
        <v>133</v>
      </c>
      <c r="B124" s="41" t="s">
        <v>566</v>
      </c>
      <c r="C124" s="41" t="s">
        <v>587</v>
      </c>
      <c r="D124" s="131">
        <v>2</v>
      </c>
      <c r="E124" s="41">
        <v>60</v>
      </c>
      <c r="F124" s="47"/>
      <c r="G124" s="41">
        <v>60</v>
      </c>
      <c r="H124" s="41" t="str">
        <f>IF(AND(E124&lt;&gt;"",F124&lt;&gt;""),(E124*F124)/144,"")</f>
        <v/>
      </c>
      <c r="I124" s="43" t="s">
        <v>588</v>
      </c>
      <c r="J124" s="41" t="s">
        <v>589</v>
      </c>
      <c r="K124" s="64" t="s">
        <v>18</v>
      </c>
      <c r="L124" s="44" t="s">
        <v>590</v>
      </c>
      <c r="M124" s="64" t="s">
        <v>20</v>
      </c>
      <c r="N124" s="64" t="s">
        <v>581</v>
      </c>
    </row>
    <row r="125" spans="1:14" ht="12.75" x14ac:dyDescent="0.35">
      <c r="A125" s="41" t="s">
        <v>24</v>
      </c>
      <c r="B125" s="41" t="s">
        <v>566</v>
      </c>
      <c r="C125" s="41" t="s">
        <v>592</v>
      </c>
      <c r="D125" s="131">
        <v>3</v>
      </c>
      <c r="E125" s="41">
        <v>30</v>
      </c>
      <c r="F125" s="41">
        <v>22</v>
      </c>
      <c r="G125" s="41">
        <v>46</v>
      </c>
      <c r="H125" s="47"/>
      <c r="I125" s="43" t="s">
        <v>593</v>
      </c>
      <c r="J125" s="41" t="s">
        <v>594</v>
      </c>
      <c r="K125" s="64" t="s">
        <v>18</v>
      </c>
      <c r="L125" s="47"/>
      <c r="M125" s="64" t="s">
        <v>20</v>
      </c>
      <c r="N125" s="64" t="s">
        <v>591</v>
      </c>
    </row>
    <row r="126" spans="1:14" ht="12.75" x14ac:dyDescent="0.35">
      <c r="A126" s="41" t="s">
        <v>34</v>
      </c>
      <c r="B126" s="41" t="s">
        <v>566</v>
      </c>
      <c r="C126" s="41" t="s">
        <v>597</v>
      </c>
      <c r="D126" s="41">
        <v>1</v>
      </c>
      <c r="E126" s="41">
        <v>14</v>
      </c>
      <c r="F126" s="41">
        <v>17</v>
      </c>
      <c r="G126" s="41">
        <v>21</v>
      </c>
      <c r="H126" s="47"/>
      <c r="I126" s="43" t="s">
        <v>598</v>
      </c>
      <c r="J126" s="41"/>
      <c r="K126" s="64" t="s">
        <v>18</v>
      </c>
      <c r="L126" s="44" t="s">
        <v>599</v>
      </c>
      <c r="M126" s="64" t="s">
        <v>20</v>
      </c>
      <c r="N126" s="64" t="s">
        <v>179</v>
      </c>
    </row>
    <row r="127" spans="1:14" ht="12.75" x14ac:dyDescent="0.35">
      <c r="A127" s="41" t="s">
        <v>135</v>
      </c>
      <c r="B127" s="41" t="s">
        <v>566</v>
      </c>
      <c r="C127" s="45" t="s">
        <v>493</v>
      </c>
      <c r="D127" s="41">
        <v>1</v>
      </c>
      <c r="E127" s="41">
        <v>32</v>
      </c>
      <c r="F127" s="41">
        <v>27</v>
      </c>
      <c r="G127" s="41">
        <v>42</v>
      </c>
      <c r="H127" s="47"/>
      <c r="I127" s="43" t="s">
        <v>605</v>
      </c>
      <c r="J127" s="41"/>
      <c r="K127" s="64" t="s">
        <v>18</v>
      </c>
      <c r="L127" s="44" t="s">
        <v>604</v>
      </c>
      <c r="M127" s="64" t="s">
        <v>20</v>
      </c>
      <c r="N127" s="64" t="s">
        <v>174</v>
      </c>
    </row>
    <row r="128" spans="1:14" ht="12.75" x14ac:dyDescent="0.35">
      <c r="A128" s="41" t="s">
        <v>114</v>
      </c>
      <c r="B128" s="41" t="s">
        <v>606</v>
      </c>
      <c r="C128" s="45" t="s">
        <v>613</v>
      </c>
      <c r="D128" s="41">
        <v>6</v>
      </c>
      <c r="E128" s="41">
        <v>15</v>
      </c>
      <c r="F128" s="41">
        <v>21</v>
      </c>
      <c r="G128" s="41">
        <v>28</v>
      </c>
      <c r="H128" s="41">
        <f>IF(AND(E128&lt;&gt;"",F128&lt;&gt;""),(E128*F128)/144,"")</f>
        <v>2.1875</v>
      </c>
      <c r="I128" s="43" t="s">
        <v>614</v>
      </c>
      <c r="J128" s="41" t="s">
        <v>615</v>
      </c>
      <c r="K128" s="64" t="s">
        <v>18</v>
      </c>
      <c r="L128" s="44" t="s">
        <v>616</v>
      </c>
      <c r="M128" s="64" t="s">
        <v>20</v>
      </c>
      <c r="N128" s="64" t="s">
        <v>174</v>
      </c>
    </row>
    <row r="129" spans="1:14" ht="12.75" x14ac:dyDescent="0.35">
      <c r="A129" s="41" t="s">
        <v>37</v>
      </c>
      <c r="B129" s="41" t="s">
        <v>606</v>
      </c>
      <c r="C129" s="45" t="s">
        <v>271</v>
      </c>
      <c r="D129" s="41">
        <v>2</v>
      </c>
      <c r="E129" s="41">
        <v>96</v>
      </c>
      <c r="F129" s="41">
        <v>24</v>
      </c>
      <c r="G129" s="41">
        <v>29</v>
      </c>
      <c r="H129" s="41">
        <f>IF(AND(E129&lt;&gt;"",F129&lt;&gt;""),(E129*F129)/144,"")</f>
        <v>16</v>
      </c>
      <c r="I129" s="43" t="s">
        <v>82</v>
      </c>
      <c r="J129" s="41" t="s">
        <v>620</v>
      </c>
      <c r="K129" s="64" t="s">
        <v>18</v>
      </c>
      <c r="L129" s="44" t="s">
        <v>621</v>
      </c>
      <c r="M129" s="64" t="s">
        <v>20</v>
      </c>
      <c r="N129" s="64" t="s">
        <v>274</v>
      </c>
    </row>
    <row r="130" spans="1:14" ht="12.75" x14ac:dyDescent="0.35">
      <c r="A130" s="41" t="s">
        <v>114</v>
      </c>
      <c r="B130" s="41" t="s">
        <v>606</v>
      </c>
      <c r="C130" s="45" t="s">
        <v>623</v>
      </c>
      <c r="D130" s="41">
        <v>1</v>
      </c>
      <c r="E130" s="41">
        <v>36</v>
      </c>
      <c r="F130" s="41">
        <v>19</v>
      </c>
      <c r="G130" s="41">
        <v>41</v>
      </c>
      <c r="H130" s="41">
        <f>IF(AND(E130&lt;&gt;"",F130&lt;&gt;""),(E130*F130)/144,"")</f>
        <v>4.75</v>
      </c>
      <c r="I130" s="43" t="s">
        <v>117</v>
      </c>
      <c r="J130" s="41" t="s">
        <v>624</v>
      </c>
      <c r="K130" s="64" t="s">
        <v>18</v>
      </c>
      <c r="L130" s="44" t="s">
        <v>625</v>
      </c>
      <c r="M130" s="64" t="s">
        <v>20</v>
      </c>
      <c r="N130" s="64" t="s">
        <v>97</v>
      </c>
    </row>
    <row r="131" spans="1:14" ht="12.75" x14ac:dyDescent="0.35">
      <c r="A131" s="41" t="s">
        <v>34</v>
      </c>
      <c r="B131" s="41" t="s">
        <v>633</v>
      </c>
      <c r="C131" s="41" t="s">
        <v>634</v>
      </c>
      <c r="D131" s="41">
        <v>2</v>
      </c>
      <c r="E131" s="41">
        <v>28</v>
      </c>
      <c r="F131" s="41">
        <v>16</v>
      </c>
      <c r="G131" s="41">
        <v>31</v>
      </c>
      <c r="H131" s="41">
        <f>IF(AND(E131&lt;&gt;"",F131&lt;&gt;""),(E131*F131)/144,"")</f>
        <v>3.1111111111111112</v>
      </c>
      <c r="I131" s="43" t="s">
        <v>635</v>
      </c>
      <c r="J131" s="47"/>
      <c r="K131" s="64" t="s">
        <v>18</v>
      </c>
      <c r="L131" s="44" t="s">
        <v>636</v>
      </c>
      <c r="M131" s="64" t="s">
        <v>20</v>
      </c>
      <c r="N131" s="64" t="s">
        <v>451</v>
      </c>
    </row>
    <row r="132" spans="1:14" ht="12.75" x14ac:dyDescent="0.35">
      <c r="A132" s="41" t="s">
        <v>114</v>
      </c>
      <c r="B132" s="41" t="s">
        <v>566</v>
      </c>
      <c r="C132" s="45" t="s">
        <v>637</v>
      </c>
      <c r="D132" s="41">
        <v>1</v>
      </c>
      <c r="E132" s="41">
        <v>15</v>
      </c>
      <c r="F132" s="41">
        <v>20</v>
      </c>
      <c r="G132" s="41">
        <v>29</v>
      </c>
      <c r="H132" s="41">
        <f>IF(AND(E132&lt;&gt;"",F132&lt;&gt;""),(E132*F132)/144,"")</f>
        <v>2.0833333333333335</v>
      </c>
      <c r="I132" s="43" t="s">
        <v>638</v>
      </c>
      <c r="J132" s="47"/>
      <c r="K132" s="64" t="s">
        <v>18</v>
      </c>
      <c r="L132" s="44" t="s">
        <v>636</v>
      </c>
      <c r="M132" s="64" t="s">
        <v>20</v>
      </c>
      <c r="N132" s="64" t="s">
        <v>174</v>
      </c>
    </row>
    <row r="133" spans="1:14" ht="12.75" x14ac:dyDescent="0.35">
      <c r="A133" s="41" t="s">
        <v>14</v>
      </c>
      <c r="B133" s="41" t="s">
        <v>639</v>
      </c>
      <c r="C133" s="45" t="s">
        <v>14</v>
      </c>
      <c r="D133" s="41">
        <v>1</v>
      </c>
      <c r="E133" s="41">
        <v>32</v>
      </c>
      <c r="F133" s="41">
        <v>14</v>
      </c>
      <c r="G133" s="41">
        <v>47</v>
      </c>
      <c r="H133" s="41">
        <f>IF(AND(E133&lt;&gt;"",F133&lt;&gt;""),(E133*F133)/144,"")</f>
        <v>3.1111111111111112</v>
      </c>
      <c r="I133" s="43" t="s">
        <v>14</v>
      </c>
      <c r="J133" s="41" t="s">
        <v>640</v>
      </c>
      <c r="K133" s="64" t="s">
        <v>18</v>
      </c>
      <c r="L133" s="44" t="s">
        <v>641</v>
      </c>
      <c r="M133" s="64" t="s">
        <v>20</v>
      </c>
      <c r="N133" s="64" t="s">
        <v>174</v>
      </c>
    </row>
    <row r="134" spans="1:14" ht="12.75" x14ac:dyDescent="0.35">
      <c r="A134" s="41" t="s">
        <v>82</v>
      </c>
      <c r="B134" s="41" t="s">
        <v>639</v>
      </c>
      <c r="C134" s="45" t="s">
        <v>642</v>
      </c>
      <c r="D134" s="41">
        <v>1</v>
      </c>
      <c r="E134" s="41">
        <v>76</v>
      </c>
      <c r="F134" s="41">
        <v>71</v>
      </c>
      <c r="G134" s="41">
        <v>29</v>
      </c>
      <c r="H134" s="41">
        <f>IF(AND(E134&lt;&gt;"",F134&lt;&gt;""),(E134*F134)/144,"")</f>
        <v>37.472222222222221</v>
      </c>
      <c r="I134" s="43" t="s">
        <v>642</v>
      </c>
      <c r="J134" s="41" t="s">
        <v>643</v>
      </c>
      <c r="K134" s="64" t="s">
        <v>18</v>
      </c>
      <c r="L134" s="44" t="s">
        <v>641</v>
      </c>
      <c r="M134" s="64" t="s">
        <v>20</v>
      </c>
      <c r="N134" s="64" t="s">
        <v>451</v>
      </c>
    </row>
    <row r="135" spans="1:14" ht="12.75" x14ac:dyDescent="0.35">
      <c r="A135" s="41" t="s">
        <v>34</v>
      </c>
      <c r="B135" s="41" t="s">
        <v>639</v>
      </c>
      <c r="C135" s="45" t="s">
        <v>646</v>
      </c>
      <c r="D135" s="41">
        <v>1</v>
      </c>
      <c r="E135" s="41">
        <v>18</v>
      </c>
      <c r="F135" s="41">
        <v>18</v>
      </c>
      <c r="G135" s="41">
        <v>26</v>
      </c>
      <c r="H135" s="41">
        <f>IF(AND(E135&lt;&gt;"",F135&lt;&gt;""),(E135*F135)/144,"")</f>
        <v>2.25</v>
      </c>
      <c r="I135" s="43" t="s">
        <v>647</v>
      </c>
      <c r="J135" s="47"/>
      <c r="K135" s="64" t="s">
        <v>18</v>
      </c>
      <c r="L135" s="44" t="s">
        <v>648</v>
      </c>
      <c r="M135" s="64" t="s">
        <v>20</v>
      </c>
      <c r="N135" s="64" t="s">
        <v>451</v>
      </c>
    </row>
    <row r="136" spans="1:14" ht="12.75" x14ac:dyDescent="0.35">
      <c r="A136" s="41" t="s">
        <v>476</v>
      </c>
      <c r="B136" s="41" t="s">
        <v>639</v>
      </c>
      <c r="C136" s="45" t="s">
        <v>649</v>
      </c>
      <c r="D136" s="41">
        <v>1</v>
      </c>
      <c r="E136" s="41">
        <v>56</v>
      </c>
      <c r="F136" s="41">
        <v>30</v>
      </c>
      <c r="G136" s="41">
        <v>36</v>
      </c>
      <c r="H136" s="41">
        <f>IF(AND(E136&lt;&gt;"",F136&lt;&gt;""),(E136*F136)/144,"")</f>
        <v>11.666666666666666</v>
      </c>
      <c r="I136" s="43" t="s">
        <v>650</v>
      </c>
      <c r="J136" s="41" t="s">
        <v>651</v>
      </c>
      <c r="K136" s="64" t="s">
        <v>18</v>
      </c>
      <c r="L136" s="44" t="s">
        <v>652</v>
      </c>
      <c r="M136" s="64" t="s">
        <v>20</v>
      </c>
      <c r="N136" s="64" t="s">
        <v>179</v>
      </c>
    </row>
    <row r="137" spans="1:14" ht="12.75" x14ac:dyDescent="0.35">
      <c r="A137" s="41" t="s">
        <v>34</v>
      </c>
      <c r="B137" s="41" t="s">
        <v>639</v>
      </c>
      <c r="C137" s="45" t="s">
        <v>653</v>
      </c>
      <c r="D137" s="41">
        <v>1</v>
      </c>
      <c r="E137" s="41">
        <v>28</v>
      </c>
      <c r="F137" s="41">
        <v>28</v>
      </c>
      <c r="G137" s="41">
        <v>15</v>
      </c>
      <c r="H137" s="41">
        <f>IF(AND(E137&lt;&gt;"",F137&lt;&gt;""),(E137*F137)/144,"")</f>
        <v>5.4444444444444446</v>
      </c>
      <c r="I137" s="43" t="s">
        <v>654</v>
      </c>
      <c r="J137" s="47"/>
      <c r="K137" s="64" t="s">
        <v>18</v>
      </c>
      <c r="L137" s="44" t="s">
        <v>652</v>
      </c>
      <c r="M137" s="64" t="s">
        <v>20</v>
      </c>
      <c r="N137" s="64" t="s">
        <v>179</v>
      </c>
    </row>
    <row r="138" spans="1:14" ht="12.75" x14ac:dyDescent="0.35">
      <c r="A138" s="41" t="s">
        <v>34</v>
      </c>
      <c r="B138" s="41" t="s">
        <v>639</v>
      </c>
      <c r="C138" s="41" t="s">
        <v>655</v>
      </c>
      <c r="D138" s="126">
        <v>1</v>
      </c>
      <c r="E138" s="47"/>
      <c r="F138" s="47"/>
      <c r="G138" s="41">
        <v>65</v>
      </c>
      <c r="H138" s="41" t="str">
        <f>IF(AND(E138&lt;&gt;"",F138&lt;&gt;""),(E138*F138)/144,"")</f>
        <v/>
      </c>
      <c r="I138" s="43" t="s">
        <v>655</v>
      </c>
      <c r="J138" s="47"/>
      <c r="K138" s="64" t="s">
        <v>18</v>
      </c>
      <c r="L138" s="44" t="s">
        <v>652</v>
      </c>
      <c r="M138" s="64" t="s">
        <v>20</v>
      </c>
      <c r="N138" s="64" t="s">
        <v>179</v>
      </c>
    </row>
    <row r="139" spans="1:14" ht="12.75" x14ac:dyDescent="0.35">
      <c r="A139" s="41" t="s">
        <v>114</v>
      </c>
      <c r="B139" s="41" t="s">
        <v>639</v>
      </c>
      <c r="C139" s="45" t="s">
        <v>657</v>
      </c>
      <c r="D139" s="41">
        <v>1</v>
      </c>
      <c r="E139" s="41">
        <v>88</v>
      </c>
      <c r="F139" s="41">
        <v>19</v>
      </c>
      <c r="G139" s="41">
        <v>29</v>
      </c>
      <c r="H139" s="41">
        <f>IF(AND(E139&lt;&gt;"",F139&lt;&gt;""),(E139*F139)/144,"")</f>
        <v>11.611111111111111</v>
      </c>
      <c r="I139" s="43" t="s">
        <v>657</v>
      </c>
      <c r="J139" s="47"/>
      <c r="K139" s="64" t="s">
        <v>18</v>
      </c>
      <c r="L139" s="44" t="s">
        <v>658</v>
      </c>
      <c r="M139" s="64" t="s">
        <v>20</v>
      </c>
      <c r="N139" s="64" t="s">
        <v>179</v>
      </c>
    </row>
    <row r="140" spans="1:14" ht="12.75" x14ac:dyDescent="0.35">
      <c r="A140" s="41" t="s">
        <v>34</v>
      </c>
      <c r="B140" s="41" t="s">
        <v>639</v>
      </c>
      <c r="C140" s="45" t="s">
        <v>659</v>
      </c>
      <c r="D140" s="41">
        <v>1</v>
      </c>
      <c r="E140" s="41">
        <v>65</v>
      </c>
      <c r="F140" s="47"/>
      <c r="G140" s="41">
        <v>42</v>
      </c>
      <c r="H140" s="41" t="str">
        <f>IF(AND(E140&lt;&gt;"",F140&lt;&gt;""),(E140*F140)/144,"")</f>
        <v/>
      </c>
      <c r="I140" s="43" t="s">
        <v>660</v>
      </c>
      <c r="J140" s="47"/>
      <c r="K140" s="64" t="s">
        <v>18</v>
      </c>
      <c r="L140" s="44" t="s">
        <v>658</v>
      </c>
      <c r="M140" s="64" t="s">
        <v>20</v>
      </c>
      <c r="N140" s="64" t="s">
        <v>408</v>
      </c>
    </row>
    <row r="141" spans="1:14" ht="12.75" x14ac:dyDescent="0.35">
      <c r="A141" s="41" t="s">
        <v>24</v>
      </c>
      <c r="B141" s="41" t="s">
        <v>639</v>
      </c>
      <c r="C141" s="41" t="s">
        <v>491</v>
      </c>
      <c r="D141" s="126">
        <v>1</v>
      </c>
      <c r="E141" s="41">
        <v>23</v>
      </c>
      <c r="F141" s="41">
        <v>20</v>
      </c>
      <c r="G141" s="41">
        <v>35</v>
      </c>
      <c r="H141" s="41">
        <f>IF(AND(E141&lt;&gt;"",F141&lt;&gt;""),(E141*F141)/144,"")</f>
        <v>3.1944444444444446</v>
      </c>
      <c r="I141" s="43" t="s">
        <v>491</v>
      </c>
      <c r="J141" s="47"/>
      <c r="K141" s="64" t="s">
        <v>18</v>
      </c>
      <c r="L141" s="44" t="s">
        <v>661</v>
      </c>
      <c r="M141" s="64" t="s">
        <v>20</v>
      </c>
      <c r="N141" s="64" t="s">
        <v>408</v>
      </c>
    </row>
    <row r="142" spans="1:14" ht="12.75" x14ac:dyDescent="0.35">
      <c r="A142" s="41" t="s">
        <v>413</v>
      </c>
      <c r="B142" s="41" t="s">
        <v>639</v>
      </c>
      <c r="C142" s="45" t="s">
        <v>663</v>
      </c>
      <c r="D142" s="41">
        <v>1</v>
      </c>
      <c r="E142" s="41">
        <v>21</v>
      </c>
      <c r="F142" s="47"/>
      <c r="G142" s="41">
        <v>24</v>
      </c>
      <c r="H142" s="41" t="str">
        <f>IF(AND(E142&lt;&gt;"",F142&lt;&gt;""),(E142*F142)/144,"")</f>
        <v/>
      </c>
      <c r="I142" s="43" t="s">
        <v>663</v>
      </c>
      <c r="J142" s="47"/>
      <c r="K142" s="64" t="s">
        <v>18</v>
      </c>
      <c r="L142" s="44" t="s">
        <v>664</v>
      </c>
      <c r="M142" s="64" t="s">
        <v>20</v>
      </c>
      <c r="N142" s="64" t="s">
        <v>174</v>
      </c>
    </row>
    <row r="143" spans="1:14" ht="12.75" x14ac:dyDescent="0.35">
      <c r="A143" s="41" t="s">
        <v>34</v>
      </c>
      <c r="B143" s="41" t="s">
        <v>639</v>
      </c>
      <c r="C143" s="41" t="s">
        <v>251</v>
      </c>
      <c r="D143" s="41">
        <v>1</v>
      </c>
      <c r="E143" s="47"/>
      <c r="F143" s="47"/>
      <c r="G143" s="41">
        <v>92</v>
      </c>
      <c r="H143" s="41" t="str">
        <f>IF(AND(E143&lt;&gt;"",F143&lt;&gt;""),(E143*F143)/144,"")</f>
        <v/>
      </c>
      <c r="I143" s="43" t="s">
        <v>251</v>
      </c>
      <c r="J143" s="47"/>
      <c r="K143" s="64" t="s">
        <v>18</v>
      </c>
      <c r="L143" s="44" t="s">
        <v>546</v>
      </c>
      <c r="M143" s="64" t="s">
        <v>20</v>
      </c>
      <c r="N143" s="64" t="s">
        <v>179</v>
      </c>
    </row>
    <row r="144" spans="1:14" ht="12.75" x14ac:dyDescent="0.35">
      <c r="A144" s="41" t="s">
        <v>24</v>
      </c>
      <c r="B144" s="41" t="s">
        <v>666</v>
      </c>
      <c r="C144" s="45" t="s">
        <v>668</v>
      </c>
      <c r="D144" s="41">
        <v>21</v>
      </c>
      <c r="E144" s="41">
        <v>18</v>
      </c>
      <c r="F144" s="41">
        <v>18</v>
      </c>
      <c r="G144" s="41">
        <v>33</v>
      </c>
      <c r="H144" s="41" t="e">
        <f>IF(AND(#REF!&lt;&gt;"",#REF!&lt;&gt;""),(#REF!*#REF!)/144,"")</f>
        <v>#REF!</v>
      </c>
      <c r="I144" s="48" t="s">
        <v>402</v>
      </c>
      <c r="J144" s="47"/>
      <c r="K144" s="64" t="s">
        <v>18</v>
      </c>
      <c r="L144" s="44" t="s">
        <v>669</v>
      </c>
      <c r="M144" s="64" t="s">
        <v>20</v>
      </c>
      <c r="N144" s="64" t="s">
        <v>530</v>
      </c>
    </row>
    <row r="145" spans="1:14" ht="12.75" x14ac:dyDescent="0.35">
      <c r="A145" s="41" t="s">
        <v>34</v>
      </c>
      <c r="B145" s="41" t="s">
        <v>666</v>
      </c>
      <c r="C145" s="45" t="s">
        <v>74</v>
      </c>
      <c r="D145" s="41">
        <v>1</v>
      </c>
      <c r="E145" s="41">
        <v>132</v>
      </c>
      <c r="F145" s="41">
        <v>161</v>
      </c>
      <c r="G145" s="47"/>
      <c r="H145" s="41">
        <f>IF(AND(E144&lt;&gt;"",F144&lt;&gt;""),(E144*F144)/144,"")</f>
        <v>2.25</v>
      </c>
      <c r="I145" s="48" t="s">
        <v>75</v>
      </c>
      <c r="J145" s="47"/>
      <c r="K145" s="64" t="s">
        <v>18</v>
      </c>
      <c r="L145" s="44" t="s">
        <v>670</v>
      </c>
      <c r="M145" s="64" t="s">
        <v>20</v>
      </c>
      <c r="N145" s="64" t="s">
        <v>97</v>
      </c>
    </row>
    <row r="146" spans="1:14" ht="12.75" x14ac:dyDescent="0.35">
      <c r="A146" s="41" t="s">
        <v>34</v>
      </c>
      <c r="B146" s="41" t="s">
        <v>666</v>
      </c>
      <c r="C146" s="45" t="s">
        <v>671</v>
      </c>
      <c r="D146" s="41">
        <v>2</v>
      </c>
      <c r="E146" s="41">
        <v>12</v>
      </c>
      <c r="F146" s="41">
        <v>12</v>
      </c>
      <c r="G146" s="41">
        <v>25</v>
      </c>
      <c r="H146" s="41">
        <f>IF(AND(E145&lt;&gt;"",F145&lt;&gt;""),(E145*F145)/144,"")</f>
        <v>147.58333333333334</v>
      </c>
      <c r="I146" s="48" t="s">
        <v>672</v>
      </c>
      <c r="J146" s="41" t="s">
        <v>673</v>
      </c>
      <c r="K146" s="64" t="s">
        <v>18</v>
      </c>
      <c r="L146" s="44" t="s">
        <v>674</v>
      </c>
      <c r="M146" s="64" t="s">
        <v>20</v>
      </c>
      <c r="N146" s="64" t="s">
        <v>97</v>
      </c>
    </row>
    <row r="147" spans="1:14" ht="12.75" x14ac:dyDescent="0.35">
      <c r="A147" s="41" t="s">
        <v>33</v>
      </c>
      <c r="B147" s="41" t="s">
        <v>666</v>
      </c>
      <c r="C147" s="41" t="s">
        <v>675</v>
      </c>
      <c r="D147" s="41">
        <v>3</v>
      </c>
      <c r="E147" s="47"/>
      <c r="F147" s="47"/>
      <c r="G147" s="47"/>
      <c r="H147" s="41">
        <f>IF(AND(E146&lt;&gt;"",F146&lt;&gt;""),(E146*F146)/144,"")</f>
        <v>1</v>
      </c>
      <c r="I147" s="48" t="s">
        <v>676</v>
      </c>
      <c r="J147" s="41" t="s">
        <v>677</v>
      </c>
      <c r="K147" s="64" t="s">
        <v>18</v>
      </c>
      <c r="L147" s="44" t="s">
        <v>678</v>
      </c>
      <c r="M147" s="64" t="s">
        <v>20</v>
      </c>
      <c r="N147" s="64" t="s">
        <v>600</v>
      </c>
    </row>
    <row r="148" spans="1:14" ht="12.75" x14ac:dyDescent="0.35">
      <c r="A148" s="41" t="s">
        <v>34</v>
      </c>
      <c r="B148" s="41" t="s">
        <v>691</v>
      </c>
      <c r="C148" s="45" t="s">
        <v>694</v>
      </c>
      <c r="D148" s="41">
        <v>1</v>
      </c>
      <c r="E148" s="41">
        <v>29</v>
      </c>
      <c r="F148" s="41">
        <v>36</v>
      </c>
      <c r="G148" s="41">
        <v>62</v>
      </c>
      <c r="H148" s="41" t="e">
        <f>IF(AND(#REF!&lt;&gt;"",#REF!&lt;&gt;""),(#REF!*#REF!)/144,"")</f>
        <v>#REF!</v>
      </c>
      <c r="I148" s="43" t="s">
        <v>694</v>
      </c>
      <c r="J148" s="47"/>
      <c r="K148" s="64" t="s">
        <v>18</v>
      </c>
      <c r="L148" s="44" t="s">
        <v>695</v>
      </c>
      <c r="M148" s="64" t="s">
        <v>20</v>
      </c>
      <c r="N148" s="64" t="s">
        <v>97</v>
      </c>
    </row>
    <row r="149" spans="1:14" ht="12.75" x14ac:dyDescent="0.35">
      <c r="A149" s="41" t="s">
        <v>34</v>
      </c>
      <c r="B149" s="41" t="s">
        <v>691</v>
      </c>
      <c r="C149" s="41" t="s">
        <v>489</v>
      </c>
      <c r="D149" s="41">
        <v>1</v>
      </c>
      <c r="E149" s="41">
        <v>20</v>
      </c>
      <c r="F149" s="41">
        <v>15</v>
      </c>
      <c r="G149" s="41">
        <v>13</v>
      </c>
      <c r="H149" s="41">
        <f>IF(AND(E148&lt;&gt;"",F148&lt;&gt;""),(E148*F148)/144,"")</f>
        <v>7.25</v>
      </c>
      <c r="I149" s="48" t="s">
        <v>489</v>
      </c>
      <c r="J149" s="41" t="s">
        <v>703</v>
      </c>
      <c r="K149" s="64" t="s">
        <v>18</v>
      </c>
      <c r="L149" s="44" t="s">
        <v>695</v>
      </c>
      <c r="M149" s="64" t="s">
        <v>20</v>
      </c>
      <c r="N149" s="64" t="s">
        <v>174</v>
      </c>
    </row>
    <row r="150" spans="1:14" ht="12.75" x14ac:dyDescent="0.35">
      <c r="A150" s="41" t="s">
        <v>413</v>
      </c>
      <c r="B150" s="41" t="s">
        <v>691</v>
      </c>
      <c r="C150" s="45" t="s">
        <v>707</v>
      </c>
      <c r="D150" s="41">
        <v>4</v>
      </c>
      <c r="E150" s="41">
        <v>30</v>
      </c>
      <c r="F150" s="41">
        <v>30</v>
      </c>
      <c r="G150" s="41">
        <v>29</v>
      </c>
      <c r="H150" s="41">
        <f>IF(AND(E149&lt;&gt;"",F149&lt;&gt;""),(E149*F149)/144,"")</f>
        <v>2.0833333333333335</v>
      </c>
      <c r="I150" s="43" t="s">
        <v>707</v>
      </c>
      <c r="J150" s="41">
        <v>1107</v>
      </c>
      <c r="K150" s="64" t="s">
        <v>18</v>
      </c>
      <c r="L150" s="44"/>
      <c r="M150" s="64" t="s">
        <v>20</v>
      </c>
      <c r="N150" s="64" t="s">
        <v>174</v>
      </c>
    </row>
    <row r="151" spans="1:14" ht="12.75" x14ac:dyDescent="0.35">
      <c r="A151" s="41" t="s">
        <v>34</v>
      </c>
      <c r="B151" s="41" t="s">
        <v>691</v>
      </c>
      <c r="C151" s="41" t="s">
        <v>711</v>
      </c>
      <c r="D151" s="41">
        <v>1</v>
      </c>
      <c r="E151" s="41">
        <v>21</v>
      </c>
      <c r="F151" s="41">
        <v>15</v>
      </c>
      <c r="G151" s="41">
        <v>14</v>
      </c>
      <c r="H151" s="41">
        <f>IF(AND(E150&lt;&gt;"",F150&lt;&gt;""),(E150*F150)/144,"")</f>
        <v>6.25</v>
      </c>
      <c r="I151" s="48" t="s">
        <v>711</v>
      </c>
      <c r="J151" s="41" t="s">
        <v>703</v>
      </c>
      <c r="K151" s="64" t="s">
        <v>18</v>
      </c>
      <c r="L151" s="44" t="s">
        <v>695</v>
      </c>
      <c r="M151" s="64" t="s">
        <v>20</v>
      </c>
      <c r="N151" s="64" t="s">
        <v>174</v>
      </c>
    </row>
    <row r="152" spans="1:14" ht="12.75" x14ac:dyDescent="0.35">
      <c r="A152" s="109" t="s">
        <v>31</v>
      </c>
      <c r="B152" s="69" t="s">
        <v>715</v>
      </c>
      <c r="C152" s="134" t="s">
        <v>717</v>
      </c>
      <c r="D152" s="109">
        <v>3</v>
      </c>
      <c r="E152" s="109">
        <v>30</v>
      </c>
      <c r="F152" s="109"/>
      <c r="G152" s="109">
        <v>29</v>
      </c>
      <c r="H152" s="109" t="e">
        <f>IF(AND(#REF!&lt;&gt;"",#REF!&lt;&gt;""),(#REF!*#REF!)/144,"")</f>
        <v>#REF!</v>
      </c>
      <c r="I152" s="110" t="s">
        <v>718</v>
      </c>
      <c r="J152" s="109"/>
      <c r="K152" s="111" t="s">
        <v>18</v>
      </c>
      <c r="L152" s="112" t="s">
        <v>695</v>
      </c>
      <c r="M152" s="64" t="s">
        <v>20</v>
      </c>
      <c r="N152" s="64" t="s">
        <v>174</v>
      </c>
    </row>
    <row r="153" spans="1:14" ht="12.75" x14ac:dyDescent="0.35">
      <c r="A153" s="113" t="s">
        <v>304</v>
      </c>
      <c r="B153" s="71" t="s">
        <v>715</v>
      </c>
      <c r="C153" s="140" t="s">
        <v>719</v>
      </c>
      <c r="D153" s="113">
        <v>13</v>
      </c>
      <c r="E153" s="113">
        <v>30</v>
      </c>
      <c r="F153" s="113"/>
      <c r="G153" s="113">
        <v>36</v>
      </c>
      <c r="H153" s="113" t="str">
        <f>IF(AND(E152&lt;&gt;"",F152&lt;&gt;""),(E152*F152)/144,"")</f>
        <v/>
      </c>
      <c r="I153" s="141" t="s">
        <v>379</v>
      </c>
      <c r="J153" s="113"/>
      <c r="K153" s="111" t="s">
        <v>18</v>
      </c>
      <c r="L153" s="132"/>
      <c r="M153" s="64" t="s">
        <v>20</v>
      </c>
      <c r="N153" s="64" t="s">
        <v>174</v>
      </c>
    </row>
    <row r="154" spans="1:14" ht="12.75" x14ac:dyDescent="0.35">
      <c r="A154" s="109" t="s">
        <v>98</v>
      </c>
      <c r="B154" s="69" t="s">
        <v>715</v>
      </c>
      <c r="C154" s="134" t="s">
        <v>738</v>
      </c>
      <c r="D154" s="109">
        <v>3</v>
      </c>
      <c r="E154" s="109">
        <v>30</v>
      </c>
      <c r="F154" s="109">
        <v>30</v>
      </c>
      <c r="G154" s="109">
        <v>38</v>
      </c>
      <c r="H154" s="109" t="str">
        <f>IF(AND(E153&lt;&gt;"",F153&lt;&gt;""),(E153*F153)/144,"")</f>
        <v/>
      </c>
      <c r="I154" s="110" t="s">
        <v>634</v>
      </c>
      <c r="J154" s="109" t="s">
        <v>739</v>
      </c>
      <c r="K154" s="111" t="s">
        <v>18</v>
      </c>
      <c r="L154" s="112" t="s">
        <v>735</v>
      </c>
      <c r="M154" s="64" t="s">
        <v>20</v>
      </c>
      <c r="N154" s="64" t="s">
        <v>174</v>
      </c>
    </row>
    <row r="155" spans="1:14" ht="12.75" x14ac:dyDescent="0.35">
      <c r="A155" s="114" t="s">
        <v>34</v>
      </c>
      <c r="B155" s="75" t="s">
        <v>715</v>
      </c>
      <c r="C155" s="135" t="s">
        <v>765</v>
      </c>
      <c r="D155" s="114">
        <v>1</v>
      </c>
      <c r="E155" s="114">
        <v>37</v>
      </c>
      <c r="F155" s="114">
        <v>22</v>
      </c>
      <c r="G155" s="114">
        <v>8</v>
      </c>
      <c r="H155" s="114" t="e">
        <f>IF(AND(#REF!&lt;&gt;"",#REF!&lt;&gt;""),(#REF!*#REF!)/144,"")</f>
        <v>#REF!</v>
      </c>
      <c r="I155" s="115" t="s">
        <v>765</v>
      </c>
      <c r="J155" s="114" t="s">
        <v>766</v>
      </c>
      <c r="K155" s="116" t="s">
        <v>18</v>
      </c>
      <c r="L155" s="117" t="s">
        <v>735</v>
      </c>
      <c r="M155" s="64" t="s">
        <v>20</v>
      </c>
      <c r="N155" s="64" t="s">
        <v>21</v>
      </c>
    </row>
    <row r="156" spans="1:14" ht="12.75" x14ac:dyDescent="0.35">
      <c r="A156" s="114" t="s">
        <v>476</v>
      </c>
      <c r="B156" s="75" t="s">
        <v>715</v>
      </c>
      <c r="C156" s="135" t="s">
        <v>773</v>
      </c>
      <c r="D156" s="114">
        <v>1</v>
      </c>
      <c r="E156" s="114">
        <v>38</v>
      </c>
      <c r="F156" s="114">
        <v>26</v>
      </c>
      <c r="G156" s="114">
        <v>38</v>
      </c>
      <c r="H156" s="114">
        <f>IF(AND(E155&lt;&gt;"",F155&lt;&gt;""),(E155*F155)/144,"")</f>
        <v>5.6527777777777777</v>
      </c>
      <c r="I156" s="115" t="s">
        <v>773</v>
      </c>
      <c r="J156" s="114"/>
      <c r="K156" s="116" t="s">
        <v>18</v>
      </c>
      <c r="L156" s="117" t="s">
        <v>669</v>
      </c>
      <c r="M156" s="64" t="s">
        <v>20</v>
      </c>
      <c r="N156" s="64" t="s">
        <v>97</v>
      </c>
    </row>
    <row r="157" spans="1:14" ht="12.75" x14ac:dyDescent="0.35">
      <c r="A157" s="114" t="s">
        <v>34</v>
      </c>
      <c r="B157" s="75" t="s">
        <v>715</v>
      </c>
      <c r="C157" s="135" t="s">
        <v>774</v>
      </c>
      <c r="D157" s="114">
        <v>1</v>
      </c>
      <c r="E157" s="114">
        <v>36</v>
      </c>
      <c r="F157" s="114">
        <v>27</v>
      </c>
      <c r="G157" s="114">
        <v>35</v>
      </c>
      <c r="H157" s="114">
        <f>IF(AND(E156&lt;&gt;"",F156&lt;&gt;""),(E156*F156)/144,"")</f>
        <v>6.8611111111111107</v>
      </c>
      <c r="I157" s="115" t="s">
        <v>774</v>
      </c>
      <c r="J157" s="114" t="s">
        <v>766</v>
      </c>
      <c r="K157" s="116" t="s">
        <v>18</v>
      </c>
      <c r="L157" s="117" t="s">
        <v>735</v>
      </c>
      <c r="M157" s="64" t="s">
        <v>20</v>
      </c>
      <c r="N157" s="64" t="s">
        <v>97</v>
      </c>
    </row>
    <row r="158" spans="1:14" ht="12.75" x14ac:dyDescent="0.35">
      <c r="A158" s="122" t="s">
        <v>98</v>
      </c>
      <c r="B158" s="81" t="s">
        <v>715</v>
      </c>
      <c r="C158" s="136" t="s">
        <v>813</v>
      </c>
      <c r="D158" s="122">
        <v>1</v>
      </c>
      <c r="E158" s="122">
        <v>32</v>
      </c>
      <c r="F158" s="122">
        <v>24</v>
      </c>
      <c r="G158" s="122">
        <v>42</v>
      </c>
      <c r="H158" s="122" t="e">
        <f>IF(AND(#REF!&lt;&gt;"",#REF!&lt;&gt;""),(#REF!*#REF!)/144,"")</f>
        <v>#REF!</v>
      </c>
      <c r="I158" s="123" t="s">
        <v>813</v>
      </c>
      <c r="J158" s="122"/>
      <c r="K158" s="124" t="s">
        <v>18</v>
      </c>
      <c r="L158" s="125" t="s">
        <v>735</v>
      </c>
      <c r="M158" s="64" t="s">
        <v>20</v>
      </c>
      <c r="N158" s="64" t="s">
        <v>21</v>
      </c>
    </row>
    <row r="159" spans="1:14" ht="12.75" x14ac:dyDescent="0.35">
      <c r="A159" s="122" t="s">
        <v>34</v>
      </c>
      <c r="B159" s="81" t="s">
        <v>715</v>
      </c>
      <c r="C159" s="122" t="s">
        <v>815</v>
      </c>
      <c r="D159" s="122">
        <v>5</v>
      </c>
      <c r="E159" s="122" t="s">
        <v>816</v>
      </c>
      <c r="F159" s="142">
        <v>46304</v>
      </c>
      <c r="G159" s="142">
        <v>46273</v>
      </c>
      <c r="H159" s="122">
        <f>IF(AND(E158&lt;&gt;"",F158&lt;&gt;""),(E158*F158)/144,"")</f>
        <v>5.333333333333333</v>
      </c>
      <c r="I159" s="123" t="s">
        <v>817</v>
      </c>
      <c r="J159" s="122"/>
      <c r="K159" s="124" t="s">
        <v>18</v>
      </c>
      <c r="L159" s="125" t="s">
        <v>818</v>
      </c>
      <c r="M159" s="64" t="s">
        <v>20</v>
      </c>
      <c r="N159" s="64" t="s">
        <v>81</v>
      </c>
    </row>
    <row r="160" spans="1:14" ht="12.75" x14ac:dyDescent="0.35">
      <c r="A160" s="122" t="s">
        <v>34</v>
      </c>
      <c r="B160" s="81" t="s">
        <v>715</v>
      </c>
      <c r="C160" s="122" t="s">
        <v>819</v>
      </c>
      <c r="D160" s="122">
        <v>1</v>
      </c>
      <c r="E160" s="122">
        <v>36</v>
      </c>
      <c r="F160" s="122">
        <v>11</v>
      </c>
      <c r="G160" s="122">
        <v>35</v>
      </c>
      <c r="H160" s="122" t="e">
        <f>IF(AND(E159&lt;&gt;"",F159&lt;&gt;""),(E159*F159)/144,"")</f>
        <v>#VALUE!</v>
      </c>
      <c r="I160" s="123" t="s">
        <v>819</v>
      </c>
      <c r="J160" s="122" t="s">
        <v>820</v>
      </c>
      <c r="K160" s="124" t="s">
        <v>18</v>
      </c>
      <c r="L160" s="125" t="s">
        <v>735</v>
      </c>
      <c r="M160" s="64" t="s">
        <v>20</v>
      </c>
    </row>
    <row r="161" spans="1:14" ht="13.15" x14ac:dyDescent="0.35">
      <c r="A161" s="41" t="s">
        <v>31</v>
      </c>
      <c r="B161" s="41" t="s">
        <v>400</v>
      </c>
      <c r="C161" s="45" t="s">
        <v>405</v>
      </c>
      <c r="D161" s="41">
        <v>12</v>
      </c>
      <c r="E161" s="41">
        <v>72</v>
      </c>
      <c r="F161" s="41">
        <v>42</v>
      </c>
      <c r="G161" s="41">
        <v>29.5</v>
      </c>
      <c r="H161" s="41">
        <f>IF(AND(E161&lt;&gt;"",F161&lt;&gt;""),(E161*F161)/144,"")</f>
        <v>21</v>
      </c>
      <c r="I161" s="43" t="s">
        <v>405</v>
      </c>
      <c r="J161" s="41" t="s">
        <v>406</v>
      </c>
      <c r="K161" s="64" t="s">
        <v>18</v>
      </c>
      <c r="L161" s="133" t="s">
        <v>407</v>
      </c>
      <c r="M161" s="64"/>
    </row>
    <row r="162" spans="1:14" ht="12.75" x14ac:dyDescent="0.35">
      <c r="A162" s="41" t="s">
        <v>34</v>
      </c>
      <c r="B162" s="41" t="s">
        <v>691</v>
      </c>
      <c r="C162" s="41" t="s">
        <v>710</v>
      </c>
      <c r="D162" s="41">
        <v>1</v>
      </c>
      <c r="E162" s="41">
        <v>10</v>
      </c>
      <c r="F162" s="41">
        <v>6</v>
      </c>
      <c r="G162" s="41">
        <v>8</v>
      </c>
      <c r="H162" s="41">
        <f>IF(AND(E161&lt;&gt;"",F161&lt;&gt;""),(E161*F161)/144,"")</f>
        <v>21</v>
      </c>
      <c r="I162" s="48" t="s">
        <v>710</v>
      </c>
      <c r="J162" s="41" t="s">
        <v>703</v>
      </c>
      <c r="K162" s="64" t="s">
        <v>18</v>
      </c>
      <c r="L162" s="44" t="s">
        <v>695</v>
      </c>
      <c r="M162" s="64"/>
    </row>
    <row r="163" spans="1:14" s="17" customFormat="1" ht="12.75" x14ac:dyDescent="0.35">
      <c r="A163" s="82" t="s">
        <v>98</v>
      </c>
      <c r="B163" s="82" t="s">
        <v>435</v>
      </c>
      <c r="C163" s="82" t="s">
        <v>98</v>
      </c>
      <c r="D163" s="82">
        <v>4</v>
      </c>
      <c r="E163" s="82">
        <v>28</v>
      </c>
      <c r="F163" s="82">
        <v>16</v>
      </c>
      <c r="G163" s="82">
        <v>37</v>
      </c>
      <c r="H163" s="82">
        <f>IF(AND(E163&lt;&gt;"",F163&lt;&gt;""),(E163*F163)/144,"")</f>
        <v>3.1111111111111112</v>
      </c>
      <c r="I163" s="165" t="s">
        <v>436</v>
      </c>
      <c r="J163" s="82" t="s">
        <v>437</v>
      </c>
      <c r="K163" s="166" t="s">
        <v>228</v>
      </c>
      <c r="L163" s="167"/>
      <c r="M163" s="166" t="s">
        <v>77</v>
      </c>
      <c r="N163" s="166" t="s">
        <v>78</v>
      </c>
    </row>
    <row r="164" spans="1:14" ht="12.75" x14ac:dyDescent="0.35">
      <c r="A164" s="50" t="s">
        <v>98</v>
      </c>
      <c r="B164" s="50" t="s">
        <v>499</v>
      </c>
      <c r="C164" s="50" t="s">
        <v>98</v>
      </c>
      <c r="D164" s="50">
        <v>5</v>
      </c>
      <c r="E164" s="51"/>
      <c r="F164" s="51"/>
      <c r="G164" s="51"/>
      <c r="H164" s="50" t="str">
        <f>IF(AND(E164&lt;&gt;"",F164&lt;&gt;""),(E164*F164)/144,"")</f>
        <v/>
      </c>
      <c r="I164" s="53" t="s">
        <v>98</v>
      </c>
      <c r="J164" s="51"/>
      <c r="K164" s="68" t="s">
        <v>228</v>
      </c>
      <c r="L164" s="50" t="s">
        <v>459</v>
      </c>
      <c r="M164" s="68"/>
      <c r="N164" s="68"/>
    </row>
    <row r="165" spans="1:14" ht="12.75" x14ac:dyDescent="0.35">
      <c r="A165" s="50" t="s">
        <v>98</v>
      </c>
      <c r="B165" s="50" t="s">
        <v>516</v>
      </c>
      <c r="C165" s="50" t="s">
        <v>98</v>
      </c>
      <c r="D165" s="50">
        <v>3</v>
      </c>
      <c r="E165" s="51"/>
      <c r="F165" s="51"/>
      <c r="G165" s="51"/>
      <c r="H165" s="50" t="str">
        <f>IF(AND(E165&lt;&gt;"",F165&lt;&gt;""),(E165*F165)/144,"")</f>
        <v/>
      </c>
      <c r="I165" s="51"/>
      <c r="J165" s="51"/>
      <c r="K165" s="68" t="s">
        <v>228</v>
      </c>
      <c r="L165" s="50" t="s">
        <v>459</v>
      </c>
      <c r="M165" s="68"/>
      <c r="N165" s="68"/>
    </row>
    <row r="166" spans="1:14" ht="12.75" x14ac:dyDescent="0.35">
      <c r="A166" s="50" t="s">
        <v>98</v>
      </c>
      <c r="B166" s="50" t="s">
        <v>541</v>
      </c>
      <c r="C166" s="50" t="s">
        <v>552</v>
      </c>
      <c r="D166" s="50">
        <v>3</v>
      </c>
      <c r="E166" s="50">
        <v>28</v>
      </c>
      <c r="F166" s="50">
        <v>17</v>
      </c>
      <c r="G166" s="50">
        <v>38</v>
      </c>
      <c r="H166" s="50" t="str">
        <f>IF(AND(E165&lt;&gt;"",F165&lt;&gt;""),(E165*F165)/144,"")</f>
        <v/>
      </c>
      <c r="I166" s="51"/>
      <c r="J166" s="51"/>
      <c r="K166" s="68" t="s">
        <v>228</v>
      </c>
      <c r="L166" s="51"/>
      <c r="M166" s="68"/>
      <c r="N166" s="68"/>
    </row>
    <row r="167" spans="1:14" ht="12.75" x14ac:dyDescent="0.35">
      <c r="A167" s="50" t="s">
        <v>98</v>
      </c>
      <c r="B167" s="50" t="s">
        <v>566</v>
      </c>
      <c r="C167" s="50" t="s">
        <v>98</v>
      </c>
      <c r="D167" s="50">
        <v>8</v>
      </c>
      <c r="E167" s="50">
        <v>29</v>
      </c>
      <c r="F167" s="50">
        <v>16</v>
      </c>
      <c r="G167" s="50">
        <v>43</v>
      </c>
      <c r="H167" s="50">
        <f>IF(AND(E167&lt;&gt;"",F167&lt;&gt;""),(E167*F167)/144,"")</f>
        <v>3.2222222222222223</v>
      </c>
      <c r="I167" s="53" t="s">
        <v>98</v>
      </c>
      <c r="J167" s="50" t="s">
        <v>574</v>
      </c>
      <c r="K167" s="68" t="s">
        <v>228</v>
      </c>
      <c r="L167" s="54" t="s">
        <v>573</v>
      </c>
      <c r="M167" s="68"/>
      <c r="N167" s="68"/>
    </row>
    <row r="168" spans="1:14" ht="12.75" x14ac:dyDescent="0.35">
      <c r="A168" s="50" t="s">
        <v>24</v>
      </c>
      <c r="B168" s="50" t="s">
        <v>606</v>
      </c>
      <c r="C168" s="50" t="s">
        <v>607</v>
      </c>
      <c r="D168" s="51"/>
      <c r="E168" s="50">
        <v>25</v>
      </c>
      <c r="F168" s="50">
        <v>19</v>
      </c>
      <c r="G168" s="50">
        <v>36</v>
      </c>
      <c r="H168" s="50">
        <f>IF(AND(E168&lt;&gt;"",F168&lt;&gt;""),(E168*F168)/144,"")</f>
        <v>3.2986111111111112</v>
      </c>
      <c r="I168" s="53" t="s">
        <v>608</v>
      </c>
      <c r="J168" s="50" t="s">
        <v>609</v>
      </c>
      <c r="K168" s="68" t="s">
        <v>228</v>
      </c>
      <c r="L168" s="54" t="s">
        <v>610</v>
      </c>
      <c r="M168" s="68"/>
      <c r="N168" s="68"/>
    </row>
    <row r="169" spans="1:14" ht="12.75" x14ac:dyDescent="0.35">
      <c r="A169" s="50" t="s">
        <v>98</v>
      </c>
      <c r="B169" s="50" t="s">
        <v>606</v>
      </c>
      <c r="C169" s="50" t="s">
        <v>98</v>
      </c>
      <c r="D169" s="50">
        <v>13</v>
      </c>
      <c r="E169" s="50" t="s">
        <v>626</v>
      </c>
      <c r="F169" s="50" t="s">
        <v>627</v>
      </c>
      <c r="G169" s="50" t="s">
        <v>628</v>
      </c>
      <c r="H169" s="50" t="e">
        <f>IF(AND(E169&lt;&gt;"",F169&lt;&gt;""),(E169*F169)/144,"")</f>
        <v>#VALUE!</v>
      </c>
      <c r="I169" s="53" t="s">
        <v>98</v>
      </c>
      <c r="J169" s="50" t="s">
        <v>629</v>
      </c>
      <c r="K169" s="68" t="s">
        <v>228</v>
      </c>
      <c r="L169" s="54" t="s">
        <v>630</v>
      </c>
      <c r="M169" s="68"/>
      <c r="N169" s="68"/>
    </row>
    <row r="170" spans="1:14" ht="12.75" x14ac:dyDescent="0.35">
      <c r="A170" s="50" t="s">
        <v>98</v>
      </c>
      <c r="B170" s="50" t="s">
        <v>682</v>
      </c>
      <c r="C170" s="50" t="s">
        <v>683</v>
      </c>
      <c r="D170" s="50">
        <v>1</v>
      </c>
      <c r="E170" s="50">
        <v>29</v>
      </c>
      <c r="F170" s="50">
        <v>19</v>
      </c>
      <c r="G170" s="50">
        <v>38</v>
      </c>
      <c r="H170" s="50" t="e">
        <f>IF(AND(#REF!&lt;&gt;"",#REF!&lt;&gt;""),(#REF!*#REF!)/144,"")</f>
        <v>#REF!</v>
      </c>
      <c r="I170" s="55" t="s">
        <v>684</v>
      </c>
      <c r="J170" s="51"/>
      <c r="K170" s="68" t="s">
        <v>228</v>
      </c>
      <c r="L170" s="54" t="s">
        <v>685</v>
      </c>
      <c r="M170" s="68"/>
      <c r="N170" s="68"/>
    </row>
    <row r="171" spans="1:14" ht="12.75" x14ac:dyDescent="0.35">
      <c r="A171" s="50" t="s">
        <v>33</v>
      </c>
      <c r="B171" s="50" t="s">
        <v>606</v>
      </c>
      <c r="C171" s="50" t="s">
        <v>688</v>
      </c>
      <c r="D171" s="50">
        <v>29</v>
      </c>
      <c r="E171" s="51"/>
      <c r="F171" s="51"/>
      <c r="G171" s="51"/>
      <c r="H171" s="50">
        <f>IF(AND(E170&lt;&gt;"",F170&lt;&gt;""),(E170*F170)/144,"")</f>
        <v>3.8263888888888888</v>
      </c>
      <c r="I171" s="55" t="s">
        <v>689</v>
      </c>
      <c r="J171" s="50" t="s">
        <v>690</v>
      </c>
      <c r="K171" s="68" t="s">
        <v>228</v>
      </c>
      <c r="L171" s="54" t="s">
        <v>459</v>
      </c>
      <c r="M171" s="68"/>
      <c r="N171" s="68"/>
    </row>
    <row r="172" spans="1:14" ht="12.75" x14ac:dyDescent="0.35">
      <c r="A172" s="50" t="s">
        <v>33</v>
      </c>
      <c r="B172" s="50" t="s">
        <v>691</v>
      </c>
      <c r="C172" s="50" t="s">
        <v>33</v>
      </c>
      <c r="D172" s="51"/>
      <c r="E172" s="51"/>
      <c r="F172" s="51"/>
      <c r="G172" s="51"/>
      <c r="H172" s="50" t="e">
        <f>IF(AND(#REF!&lt;&gt;"",#REF!&lt;&gt;""),(#REF!*#REF!)/144,"")</f>
        <v>#REF!</v>
      </c>
      <c r="I172" s="55" t="s">
        <v>692</v>
      </c>
      <c r="J172" s="50" t="s">
        <v>693</v>
      </c>
      <c r="K172" s="68" t="s">
        <v>228</v>
      </c>
      <c r="L172" s="54" t="s">
        <v>459</v>
      </c>
      <c r="M172" s="68"/>
      <c r="N172" s="68"/>
    </row>
    <row r="173" spans="1:14" ht="12.75" x14ac:dyDescent="0.35">
      <c r="A173" s="71" t="s">
        <v>98</v>
      </c>
      <c r="B173" s="71" t="s">
        <v>715</v>
      </c>
      <c r="C173" s="71" t="s">
        <v>716</v>
      </c>
      <c r="D173" s="71">
        <v>1</v>
      </c>
      <c r="E173" s="71">
        <v>21</v>
      </c>
      <c r="F173" s="71">
        <v>10</v>
      </c>
      <c r="G173" s="71">
        <v>31</v>
      </c>
      <c r="H173" s="71" t="e">
        <f>IF(AND(#REF!&lt;&gt;"",#REF!&lt;&gt;""),(#REF!*#REF!)/144,"")</f>
        <v>#REF!</v>
      </c>
      <c r="I173" s="73" t="s">
        <v>716</v>
      </c>
      <c r="J173" s="71"/>
      <c r="K173" s="70" t="s">
        <v>228</v>
      </c>
      <c r="L173" s="74" t="s">
        <v>685</v>
      </c>
      <c r="M173" s="68"/>
      <c r="N173" s="68"/>
    </row>
    <row r="174" spans="1:14" ht="12.75" x14ac:dyDescent="0.35">
      <c r="A174" s="77" t="s">
        <v>98</v>
      </c>
      <c r="B174" s="77" t="s">
        <v>715</v>
      </c>
      <c r="C174" s="77" t="s">
        <v>716</v>
      </c>
      <c r="D174" s="77">
        <v>1</v>
      </c>
      <c r="E174" s="77">
        <v>30</v>
      </c>
      <c r="F174" s="77">
        <v>18</v>
      </c>
      <c r="G174" s="77">
        <v>37</v>
      </c>
      <c r="H174" s="77">
        <f>IF(AND(E173&lt;&gt;"",F173&lt;&gt;""),(E173*F173)/144,"")</f>
        <v>1.4583333333333333</v>
      </c>
      <c r="I174" s="78" t="s">
        <v>830</v>
      </c>
      <c r="J174" s="77"/>
      <c r="K174" s="79" t="s">
        <v>228</v>
      </c>
      <c r="L174" s="80" t="s">
        <v>685</v>
      </c>
      <c r="M174" s="68"/>
      <c r="N174" s="68"/>
    </row>
    <row r="175" spans="1:14" ht="12.75" x14ac:dyDescent="0.35">
      <c r="A175" s="59" t="s">
        <v>34</v>
      </c>
      <c r="B175" s="59" t="s">
        <v>435</v>
      </c>
      <c r="C175" s="59" t="s">
        <v>33</v>
      </c>
      <c r="D175" s="59">
        <v>2</v>
      </c>
      <c r="E175" s="63"/>
      <c r="F175" s="63"/>
      <c r="G175" s="63"/>
      <c r="H175" s="59" t="str">
        <f>IF(AND(E175&lt;&gt;"",F175&lt;&gt;""),(E175*F175)/144,"")</f>
        <v/>
      </c>
      <c r="I175" s="61" t="s">
        <v>454</v>
      </c>
      <c r="J175" s="59" t="s">
        <v>455</v>
      </c>
      <c r="K175" s="143" t="s">
        <v>28</v>
      </c>
      <c r="L175" s="59" t="s">
        <v>456</v>
      </c>
      <c r="M175" s="143" t="s">
        <v>231</v>
      </c>
      <c r="N175" s="143"/>
    </row>
    <row r="176" spans="1:14" ht="12.75" x14ac:dyDescent="0.35">
      <c r="A176" s="59" t="s">
        <v>33</v>
      </c>
      <c r="B176" s="59" t="s">
        <v>531</v>
      </c>
      <c r="C176" s="59" t="s">
        <v>540</v>
      </c>
      <c r="D176" s="59">
        <v>2</v>
      </c>
      <c r="E176" s="59">
        <v>38</v>
      </c>
      <c r="F176" s="59">
        <v>26</v>
      </c>
      <c r="G176" s="63"/>
      <c r="H176" s="59">
        <f>IF(AND(E176&lt;&gt;"",F176&lt;&gt;""),(E176*F176)/144,"")</f>
        <v>6.8611111111111107</v>
      </c>
      <c r="I176" s="144" t="s">
        <v>33</v>
      </c>
      <c r="J176" s="63"/>
      <c r="K176" s="143" t="s">
        <v>28</v>
      </c>
      <c r="L176" s="63"/>
      <c r="M176" s="143" t="s">
        <v>231</v>
      </c>
      <c r="N176" s="143" t="s">
        <v>78</v>
      </c>
    </row>
    <row r="177" spans="1:14" ht="12.75" x14ac:dyDescent="0.35">
      <c r="A177" s="59" t="s">
        <v>34</v>
      </c>
      <c r="B177" s="59" t="s">
        <v>541</v>
      </c>
      <c r="C177" s="59" t="s">
        <v>543</v>
      </c>
      <c r="D177" s="59">
        <v>1</v>
      </c>
      <c r="E177" s="59">
        <v>16</v>
      </c>
      <c r="F177" s="59">
        <v>8</v>
      </c>
      <c r="G177" s="59">
        <v>72</v>
      </c>
      <c r="H177" s="59">
        <f>IF(AND(E177&lt;&gt;"",F177&lt;&gt;""),(E177*F177)/144,"")</f>
        <v>0.88888888888888884</v>
      </c>
      <c r="I177" s="144" t="s">
        <v>544</v>
      </c>
      <c r="J177" s="63"/>
      <c r="K177" s="143" t="s">
        <v>28</v>
      </c>
      <c r="L177" s="63"/>
      <c r="M177" s="143" t="s">
        <v>231</v>
      </c>
      <c r="N177" s="143"/>
    </row>
    <row r="178" spans="1:14" ht="12.75" x14ac:dyDescent="0.35">
      <c r="A178" s="59" t="s">
        <v>34</v>
      </c>
      <c r="B178" s="59" t="s">
        <v>555</v>
      </c>
      <c r="C178" s="59" t="s">
        <v>559</v>
      </c>
      <c r="D178" s="59">
        <v>1</v>
      </c>
      <c r="E178" s="59">
        <v>44</v>
      </c>
      <c r="F178" s="59">
        <v>24</v>
      </c>
      <c r="G178" s="59">
        <v>8</v>
      </c>
      <c r="H178" s="63"/>
      <c r="I178" s="61" t="s">
        <v>560</v>
      </c>
      <c r="J178" s="59" t="s">
        <v>60</v>
      </c>
      <c r="K178" s="143" t="s">
        <v>28</v>
      </c>
      <c r="L178" s="62"/>
      <c r="M178" s="143" t="s">
        <v>231</v>
      </c>
      <c r="N178" s="143" t="s">
        <v>195</v>
      </c>
    </row>
    <row r="179" spans="1:14" ht="12.75" x14ac:dyDescent="0.35">
      <c r="A179" s="59" t="s">
        <v>476</v>
      </c>
      <c r="B179" s="59" t="s">
        <v>666</v>
      </c>
      <c r="C179" s="59" t="s">
        <v>679</v>
      </c>
      <c r="D179" s="59">
        <v>1</v>
      </c>
      <c r="E179" s="59">
        <v>29</v>
      </c>
      <c r="F179" s="59">
        <v>25</v>
      </c>
      <c r="G179" s="59">
        <v>30</v>
      </c>
      <c r="H179" s="59">
        <f>IF(AND(E178&lt;&gt;"",F178&lt;&gt;""),(E178*F178)/144,"")</f>
        <v>7.333333333333333</v>
      </c>
      <c r="I179" s="144" t="s">
        <v>476</v>
      </c>
      <c r="J179" s="63"/>
      <c r="K179" s="143" t="s">
        <v>28</v>
      </c>
      <c r="L179" s="62"/>
      <c r="M179" s="143" t="s">
        <v>30</v>
      </c>
      <c r="N179" s="143"/>
    </row>
    <row r="180" spans="1:14" ht="13.15" customHeight="1" x14ac:dyDescent="0.35">
      <c r="A180" s="59" t="s">
        <v>413</v>
      </c>
      <c r="B180" s="59" t="s">
        <v>691</v>
      </c>
      <c r="C180" s="59" t="s">
        <v>696</v>
      </c>
      <c r="D180" s="59">
        <v>1</v>
      </c>
      <c r="E180" s="59">
        <v>18</v>
      </c>
      <c r="F180" s="59">
        <v>18</v>
      </c>
      <c r="G180" s="59">
        <v>21</v>
      </c>
      <c r="H180" s="59">
        <f>IF(AND(E179&lt;&gt;"",F179&lt;&gt;""),(E179*F179)/144,"")</f>
        <v>5.0347222222222223</v>
      </c>
      <c r="I180" s="144" t="s">
        <v>697</v>
      </c>
      <c r="J180" s="63"/>
      <c r="K180" s="143" t="s">
        <v>28</v>
      </c>
      <c r="L180" s="62"/>
      <c r="M180" s="143" t="s">
        <v>231</v>
      </c>
      <c r="N180" s="143"/>
    </row>
    <row r="181" spans="1:14" ht="12.75" x14ac:dyDescent="0.35">
      <c r="A181" s="145" t="s">
        <v>34</v>
      </c>
      <c r="B181" s="69" t="s">
        <v>715</v>
      </c>
      <c r="C181" s="145" t="s">
        <v>229</v>
      </c>
      <c r="D181" s="145">
        <v>2</v>
      </c>
      <c r="E181" s="145">
        <v>12</v>
      </c>
      <c r="F181" s="145"/>
      <c r="G181" s="145">
        <v>14</v>
      </c>
      <c r="H181" s="145">
        <f>IF(AND(E180&lt;&gt;"",F180&lt;&gt;""),(E180*F180)/144,"")</f>
        <v>2.25</v>
      </c>
      <c r="I181" s="146" t="s">
        <v>743</v>
      </c>
      <c r="J181" s="145" t="s">
        <v>744</v>
      </c>
      <c r="K181" s="147" t="s">
        <v>28</v>
      </c>
      <c r="L181" s="148" t="s">
        <v>230</v>
      </c>
      <c r="M181" s="143" t="s">
        <v>231</v>
      </c>
      <c r="N181" s="143"/>
    </row>
    <row r="182" spans="1:14" ht="12.75" x14ac:dyDescent="0.35">
      <c r="A182" s="145" t="s">
        <v>116</v>
      </c>
      <c r="B182" s="69" t="s">
        <v>715</v>
      </c>
      <c r="C182" s="145" t="s">
        <v>745</v>
      </c>
      <c r="D182" s="145">
        <v>2</v>
      </c>
      <c r="E182" s="145">
        <v>20</v>
      </c>
      <c r="F182" s="145">
        <v>29</v>
      </c>
      <c r="G182" s="145">
        <v>52</v>
      </c>
      <c r="H182" s="145" t="e">
        <f>IF(AND(#REF!&lt;&gt;"",#REF!&lt;&gt;""),(#REF!*#REF!)/144,"")</f>
        <v>#REF!</v>
      </c>
      <c r="I182" s="146" t="s">
        <v>746</v>
      </c>
      <c r="J182" s="145" t="s">
        <v>747</v>
      </c>
      <c r="K182" s="147" t="s">
        <v>28</v>
      </c>
      <c r="L182" s="148" t="s">
        <v>748</v>
      </c>
      <c r="M182" s="143" t="s">
        <v>231</v>
      </c>
      <c r="N182" s="143"/>
    </row>
    <row r="183" spans="1:14" ht="12.75" x14ac:dyDescent="0.35">
      <c r="A183" s="149" t="s">
        <v>34</v>
      </c>
      <c r="B183" s="75" t="s">
        <v>715</v>
      </c>
      <c r="C183" s="149" t="s">
        <v>775</v>
      </c>
      <c r="D183" s="149">
        <v>1</v>
      </c>
      <c r="E183" s="149">
        <v>22</v>
      </c>
      <c r="F183" s="149"/>
      <c r="G183" s="149">
        <v>23</v>
      </c>
      <c r="H183" s="149" t="e">
        <f>IF(AND(#REF!&lt;&gt;"",#REF!&lt;&gt;""),(#REF!*#REF!)/144,"")</f>
        <v>#REF!</v>
      </c>
      <c r="I183" s="150" t="s">
        <v>334</v>
      </c>
      <c r="J183" s="149"/>
      <c r="K183" s="151" t="s">
        <v>28</v>
      </c>
      <c r="L183" s="152" t="s">
        <v>230</v>
      </c>
      <c r="M183" s="143" t="s">
        <v>231</v>
      </c>
      <c r="N183" s="143"/>
    </row>
    <row r="184" spans="1:14" ht="12.75" x14ac:dyDescent="0.35">
      <c r="A184" s="149" t="s">
        <v>31</v>
      </c>
      <c r="B184" s="75" t="s">
        <v>715</v>
      </c>
      <c r="C184" s="149" t="s">
        <v>777</v>
      </c>
      <c r="D184" s="149">
        <v>3</v>
      </c>
      <c r="E184" s="149">
        <v>108</v>
      </c>
      <c r="F184" s="149">
        <v>48</v>
      </c>
      <c r="G184" s="149">
        <v>29</v>
      </c>
      <c r="H184" s="149" t="str">
        <f>IF(AND(E183&lt;&gt;"",F183&lt;&gt;""),(E183*F183)/144,"")</f>
        <v/>
      </c>
      <c r="I184" s="150" t="s">
        <v>778</v>
      </c>
      <c r="J184" s="149"/>
      <c r="K184" s="151" t="s">
        <v>28</v>
      </c>
      <c r="L184" s="152" t="s">
        <v>779</v>
      </c>
      <c r="M184" s="143" t="s">
        <v>231</v>
      </c>
      <c r="N184" s="153"/>
    </row>
    <row r="185" spans="1:14" ht="12.75" x14ac:dyDescent="0.35">
      <c r="A185" s="154" t="s">
        <v>34</v>
      </c>
      <c r="B185" s="76" t="s">
        <v>715</v>
      </c>
      <c r="C185" s="154" t="s">
        <v>785</v>
      </c>
      <c r="D185" s="154">
        <v>6</v>
      </c>
      <c r="E185" s="154">
        <v>24</v>
      </c>
      <c r="F185" s="154"/>
      <c r="G185" s="154">
        <v>72</v>
      </c>
      <c r="H185" s="154">
        <f>IF(AND(E184&lt;&gt;"",F184&lt;&gt;""),(E184*F184)/144,"")</f>
        <v>36</v>
      </c>
      <c r="I185" s="155" t="s">
        <v>786</v>
      </c>
      <c r="J185" s="154"/>
      <c r="K185" s="156" t="s">
        <v>28</v>
      </c>
      <c r="L185" s="157"/>
      <c r="M185" s="143" t="s">
        <v>231</v>
      </c>
      <c r="N185" s="143"/>
    </row>
    <row r="186" spans="1:14" ht="12.75" x14ac:dyDescent="0.35">
      <c r="A186" s="154" t="s">
        <v>14</v>
      </c>
      <c r="B186" s="76" t="s">
        <v>715</v>
      </c>
      <c r="C186" s="154" t="s">
        <v>787</v>
      </c>
      <c r="D186" s="154">
        <v>12</v>
      </c>
      <c r="E186" s="154">
        <v>36</v>
      </c>
      <c r="F186" s="154">
        <v>16</v>
      </c>
      <c r="G186" s="154">
        <v>14</v>
      </c>
      <c r="H186" s="154" t="e">
        <f>IF(AND(#REF!&lt;&gt;"",#REF!&lt;&gt;""),(#REF!*#REF!)/144,"")</f>
        <v>#REF!</v>
      </c>
      <c r="I186" s="155" t="s">
        <v>788</v>
      </c>
      <c r="J186" s="154"/>
      <c r="K186" s="156" t="s">
        <v>28</v>
      </c>
      <c r="L186" s="157" t="s">
        <v>789</v>
      </c>
      <c r="M186" s="143" t="s">
        <v>231</v>
      </c>
      <c r="N186" s="143"/>
    </row>
    <row r="187" spans="1:14" ht="12.75" x14ac:dyDescent="0.35">
      <c r="A187" s="154" t="s">
        <v>116</v>
      </c>
      <c r="B187" s="76" t="s">
        <v>715</v>
      </c>
      <c r="C187" s="154" t="s">
        <v>794</v>
      </c>
      <c r="D187" s="154">
        <v>1</v>
      </c>
      <c r="E187" s="154">
        <v>30</v>
      </c>
      <c r="F187" s="154">
        <v>17</v>
      </c>
      <c r="G187" s="154">
        <v>38</v>
      </c>
      <c r="H187" s="154">
        <f>IF(AND(E186&lt;&gt;"",F186&lt;&gt;""),(E186*F186)/144,"")</f>
        <v>4</v>
      </c>
      <c r="I187" s="155" t="s">
        <v>795</v>
      </c>
      <c r="J187" s="154"/>
      <c r="K187" s="156" t="s">
        <v>28</v>
      </c>
      <c r="L187" s="157"/>
      <c r="M187" s="156" t="s">
        <v>231</v>
      </c>
      <c r="N187" s="143"/>
    </row>
    <row r="188" spans="1:14" ht="12.75" x14ac:dyDescent="0.35">
      <c r="A188" s="154" t="s">
        <v>114</v>
      </c>
      <c r="B188" s="76" t="s">
        <v>715</v>
      </c>
      <c r="C188" s="154" t="s">
        <v>801</v>
      </c>
      <c r="D188" s="154">
        <v>1</v>
      </c>
      <c r="E188" s="154">
        <v>37</v>
      </c>
      <c r="F188" s="154">
        <v>24</v>
      </c>
      <c r="G188" s="154">
        <v>33</v>
      </c>
      <c r="H188" s="154">
        <f>IF(AND(E187&lt;&gt;"",F187&lt;&gt;""),(E187*F187)/144,"")</f>
        <v>3.5416666666666665</v>
      </c>
      <c r="I188" s="155" t="s">
        <v>114</v>
      </c>
      <c r="J188" s="154"/>
      <c r="K188" s="156" t="s">
        <v>28</v>
      </c>
      <c r="L188" s="157" t="s">
        <v>71</v>
      </c>
      <c r="M188" s="143" t="s">
        <v>231</v>
      </c>
      <c r="N188" s="143"/>
    </row>
    <row r="189" spans="1:14" ht="12.75" x14ac:dyDescent="0.35">
      <c r="A189" s="154" t="s">
        <v>34</v>
      </c>
      <c r="B189" s="76" t="s">
        <v>715</v>
      </c>
      <c r="C189" s="154" t="s">
        <v>804</v>
      </c>
      <c r="D189" s="154">
        <v>1</v>
      </c>
      <c r="E189" s="154">
        <v>14</v>
      </c>
      <c r="F189" s="154"/>
      <c r="G189" s="154">
        <v>14</v>
      </c>
      <c r="H189" s="154" t="e">
        <f>IF(AND(#REF!&lt;&gt;"",#REF!&lt;&gt;""),(#REF!*#REF!)/144,"")</f>
        <v>#REF!</v>
      </c>
      <c r="I189" s="155" t="s">
        <v>804</v>
      </c>
      <c r="J189" s="154"/>
      <c r="K189" s="156" t="s">
        <v>28</v>
      </c>
      <c r="L189" s="157" t="s">
        <v>230</v>
      </c>
      <c r="M189" s="143" t="s">
        <v>231</v>
      </c>
      <c r="N189" s="143"/>
    </row>
    <row r="190" spans="1:14" ht="12.75" x14ac:dyDescent="0.35">
      <c r="A190" s="59" t="s">
        <v>24</v>
      </c>
      <c r="B190" s="59" t="s">
        <v>397</v>
      </c>
      <c r="C190" s="59" t="s">
        <v>113</v>
      </c>
      <c r="D190" s="59">
        <v>22</v>
      </c>
      <c r="E190" s="59">
        <v>16</v>
      </c>
      <c r="F190" s="59">
        <v>18</v>
      </c>
      <c r="G190" s="59">
        <v>31</v>
      </c>
      <c r="H190" s="59">
        <f>IF(AND(E190&lt;&gt;"",F190&lt;&gt;""),(E190*F190)/144,"")</f>
        <v>2</v>
      </c>
      <c r="I190" s="61" t="s">
        <v>24</v>
      </c>
      <c r="J190" s="59" t="s">
        <v>398</v>
      </c>
      <c r="K190" s="143" t="s">
        <v>28</v>
      </c>
      <c r="L190" s="59" t="s">
        <v>399</v>
      </c>
      <c r="M190" s="143" t="s">
        <v>30</v>
      </c>
      <c r="N190" s="143"/>
    </row>
    <row r="191" spans="1:14" ht="13.15" x14ac:dyDescent="0.35">
      <c r="A191" s="59" t="s">
        <v>24</v>
      </c>
      <c r="B191" s="59" t="s">
        <v>400</v>
      </c>
      <c r="C191" s="59" t="s">
        <v>401</v>
      </c>
      <c r="D191" s="63"/>
      <c r="E191" s="63"/>
      <c r="F191" s="63"/>
      <c r="G191" s="63"/>
      <c r="H191" s="59" t="str">
        <f>IF(AND(E191&lt;&gt;"",F191&lt;&gt;""),(E191*F191)/144,"")</f>
        <v/>
      </c>
      <c r="I191" s="61" t="s">
        <v>402</v>
      </c>
      <c r="J191" s="59" t="s">
        <v>403</v>
      </c>
      <c r="K191" s="143" t="s">
        <v>28</v>
      </c>
      <c r="L191" s="59" t="s">
        <v>404</v>
      </c>
      <c r="M191" s="143" t="s">
        <v>30</v>
      </c>
      <c r="N191" s="143"/>
    </row>
    <row r="192" spans="1:14" ht="12.75" x14ac:dyDescent="0.35">
      <c r="A192" s="59" t="s">
        <v>304</v>
      </c>
      <c r="B192" s="59" t="s">
        <v>400</v>
      </c>
      <c r="C192" s="59" t="s">
        <v>409</v>
      </c>
      <c r="D192" s="59">
        <v>2</v>
      </c>
      <c r="E192" s="59">
        <v>72</v>
      </c>
      <c r="F192" s="59">
        <v>30</v>
      </c>
      <c r="G192" s="59">
        <v>29</v>
      </c>
      <c r="H192" s="59">
        <f>IF(AND(E192&lt;&gt;"",F192&lt;&gt;""),(E192*F192)/144,"")</f>
        <v>15</v>
      </c>
      <c r="I192" s="61" t="s">
        <v>304</v>
      </c>
      <c r="J192" s="59" t="s">
        <v>410</v>
      </c>
      <c r="K192" s="143" t="s">
        <v>28</v>
      </c>
      <c r="L192" s="63"/>
      <c r="M192" s="143" t="s">
        <v>30</v>
      </c>
      <c r="N192" s="143"/>
    </row>
    <row r="193" spans="1:14" ht="12.75" x14ac:dyDescent="0.35">
      <c r="A193" s="59" t="s">
        <v>14</v>
      </c>
      <c r="B193" s="59" t="s">
        <v>400</v>
      </c>
      <c r="C193" s="59" t="s">
        <v>417</v>
      </c>
      <c r="D193" s="59">
        <v>1</v>
      </c>
      <c r="E193" s="59">
        <v>110</v>
      </c>
      <c r="F193" s="59">
        <v>25</v>
      </c>
      <c r="G193" s="59">
        <v>50</v>
      </c>
      <c r="H193" s="59">
        <f>IF(AND(E193&lt;&gt;"",F193&lt;&gt;""),(E193*F193)/144,"")</f>
        <v>19.097222222222221</v>
      </c>
      <c r="I193" s="61" t="s">
        <v>417</v>
      </c>
      <c r="J193" s="59" t="s">
        <v>418</v>
      </c>
      <c r="K193" s="143" t="s">
        <v>28</v>
      </c>
      <c r="L193" s="59" t="s">
        <v>65</v>
      </c>
      <c r="M193" s="143" t="s">
        <v>30</v>
      </c>
      <c r="N193" s="143"/>
    </row>
    <row r="194" spans="1:14" ht="12.75" x14ac:dyDescent="0.35">
      <c r="A194" s="59" t="s">
        <v>82</v>
      </c>
      <c r="B194" s="59" t="s">
        <v>460</v>
      </c>
      <c r="C194" s="59" t="s">
        <v>465</v>
      </c>
      <c r="D194" s="59">
        <v>1</v>
      </c>
      <c r="E194" s="59">
        <v>168</v>
      </c>
      <c r="F194" s="59">
        <v>50</v>
      </c>
      <c r="G194" s="59">
        <v>34</v>
      </c>
      <c r="H194" s="59">
        <f>IF(AND(E194&lt;&gt;"",F194&lt;&gt;""),(E194*F194)/144,"")</f>
        <v>58.333333333333336</v>
      </c>
      <c r="I194" s="61" t="s">
        <v>466</v>
      </c>
      <c r="J194" s="59" t="s">
        <v>467</v>
      </c>
      <c r="K194" s="143" t="s">
        <v>28</v>
      </c>
      <c r="L194" s="59" t="s">
        <v>399</v>
      </c>
      <c r="M194" s="143" t="s">
        <v>30</v>
      </c>
      <c r="N194" s="143"/>
    </row>
    <row r="195" spans="1:14" ht="12.75" x14ac:dyDescent="0.35">
      <c r="A195" s="59" t="s">
        <v>82</v>
      </c>
      <c r="B195" s="59" t="s">
        <v>460</v>
      </c>
      <c r="C195" s="59" t="s">
        <v>471</v>
      </c>
      <c r="D195" s="59">
        <v>1</v>
      </c>
      <c r="E195" s="59">
        <v>64</v>
      </c>
      <c r="F195" s="59">
        <v>33</v>
      </c>
      <c r="G195" s="59">
        <v>34</v>
      </c>
      <c r="H195" s="59">
        <f>IF(AND(E195&lt;&gt;"",F195&lt;&gt;""),(E195*F195)/144,"")</f>
        <v>14.666666666666666</v>
      </c>
      <c r="I195" s="61" t="s">
        <v>472</v>
      </c>
      <c r="J195" s="59" t="s">
        <v>473</v>
      </c>
      <c r="K195" s="143" t="s">
        <v>28</v>
      </c>
      <c r="L195" s="59" t="s">
        <v>399</v>
      </c>
      <c r="M195" s="143" t="s">
        <v>30</v>
      </c>
      <c r="N195" s="143"/>
    </row>
    <row r="196" spans="1:14" ht="13.15" customHeight="1" x14ac:dyDescent="0.35">
      <c r="A196" s="59" t="s">
        <v>31</v>
      </c>
      <c r="B196" s="59" t="s">
        <v>460</v>
      </c>
      <c r="C196" s="59" t="s">
        <v>474</v>
      </c>
      <c r="D196" s="59">
        <v>1</v>
      </c>
      <c r="E196" s="59">
        <v>30</v>
      </c>
      <c r="F196" s="59">
        <v>30</v>
      </c>
      <c r="G196" s="59">
        <v>29</v>
      </c>
      <c r="H196" s="59">
        <f>IF(AND(E196&lt;&gt;"",F196&lt;&gt;""),(E196*F196)/144,"")</f>
        <v>6.25</v>
      </c>
      <c r="I196" s="61" t="s">
        <v>474</v>
      </c>
      <c r="J196" s="59" t="s">
        <v>475</v>
      </c>
      <c r="K196" s="143" t="s">
        <v>28</v>
      </c>
      <c r="L196" s="59" t="s">
        <v>399</v>
      </c>
      <c r="M196" s="143" t="s">
        <v>30</v>
      </c>
      <c r="N196" s="143"/>
    </row>
    <row r="197" spans="1:14" ht="12.75" x14ac:dyDescent="0.35">
      <c r="A197" s="59" t="s">
        <v>476</v>
      </c>
      <c r="B197" s="59" t="s">
        <v>460</v>
      </c>
      <c r="C197" s="59" t="s">
        <v>477</v>
      </c>
      <c r="D197" s="59">
        <v>30</v>
      </c>
      <c r="E197" s="59">
        <v>19</v>
      </c>
      <c r="F197" s="59">
        <v>19</v>
      </c>
      <c r="G197" s="59">
        <v>31</v>
      </c>
      <c r="H197" s="59">
        <f>IF(AND(E197&lt;&gt;"",F197&lt;&gt;""),(E197*F197)/144,"")</f>
        <v>2.5069444444444446</v>
      </c>
      <c r="I197" s="61" t="s">
        <v>477</v>
      </c>
      <c r="J197" s="59" t="s">
        <v>478</v>
      </c>
      <c r="K197" s="143" t="s">
        <v>28</v>
      </c>
      <c r="L197" s="63"/>
      <c r="M197" s="143" t="s">
        <v>30</v>
      </c>
      <c r="N197" s="143"/>
    </row>
    <row r="198" spans="1:14" ht="12.75" x14ac:dyDescent="0.35">
      <c r="A198" s="59" t="s">
        <v>24</v>
      </c>
      <c r="B198" s="59" t="s">
        <v>460</v>
      </c>
      <c r="C198" s="59" t="s">
        <v>479</v>
      </c>
      <c r="D198" s="59">
        <v>6</v>
      </c>
      <c r="E198" s="59">
        <v>26</v>
      </c>
      <c r="F198" s="59">
        <v>18</v>
      </c>
      <c r="G198" s="59">
        <v>40</v>
      </c>
      <c r="H198" s="59">
        <f>IF(AND(E198&lt;&gt;"",F198&lt;&gt;""),(E198*F198)/144,"")</f>
        <v>3.25</v>
      </c>
      <c r="I198" s="61" t="s">
        <v>479</v>
      </c>
      <c r="J198" s="59" t="s">
        <v>170</v>
      </c>
      <c r="K198" s="143" t="s">
        <v>28</v>
      </c>
      <c r="L198" s="63"/>
      <c r="M198" s="143" t="s">
        <v>30</v>
      </c>
      <c r="N198" s="143"/>
    </row>
    <row r="199" spans="1:14" ht="12.75" x14ac:dyDescent="0.35">
      <c r="A199" s="59" t="s">
        <v>33</v>
      </c>
      <c r="B199" s="59" t="s">
        <v>460</v>
      </c>
      <c r="C199" s="59" t="s">
        <v>33</v>
      </c>
      <c r="D199" s="59">
        <v>7</v>
      </c>
      <c r="E199" s="59">
        <v>15</v>
      </c>
      <c r="F199" s="63"/>
      <c r="G199" s="59">
        <v>2</v>
      </c>
      <c r="H199" s="59" t="str">
        <f>IF(AND(E199&lt;&gt;"",F199&lt;&gt;""),(E199*F199)/144,"")</f>
        <v/>
      </c>
      <c r="I199" s="61" t="s">
        <v>480</v>
      </c>
      <c r="J199" s="59" t="s">
        <v>481</v>
      </c>
      <c r="K199" s="143" t="s">
        <v>28</v>
      </c>
      <c r="L199" s="63"/>
      <c r="M199" s="143" t="s">
        <v>30</v>
      </c>
      <c r="N199" s="143"/>
    </row>
    <row r="200" spans="1:14" ht="12.75" x14ac:dyDescent="0.35">
      <c r="A200" s="59" t="s">
        <v>31</v>
      </c>
      <c r="B200" s="59" t="s">
        <v>487</v>
      </c>
      <c r="C200" s="59" t="s">
        <v>191</v>
      </c>
      <c r="D200" s="59">
        <v>1</v>
      </c>
      <c r="E200" s="59">
        <v>60</v>
      </c>
      <c r="F200" s="59">
        <v>30</v>
      </c>
      <c r="G200" s="59">
        <v>29</v>
      </c>
      <c r="H200" s="59">
        <f>IF(AND(E200&lt;&gt;"",F200&lt;&gt;""),(E200*F200)/144,"")</f>
        <v>12.5</v>
      </c>
      <c r="I200" s="61" t="s">
        <v>191</v>
      </c>
      <c r="J200" s="63"/>
      <c r="K200" s="143" t="s">
        <v>28</v>
      </c>
      <c r="L200" s="63"/>
      <c r="M200" s="143" t="s">
        <v>30</v>
      </c>
      <c r="N200" s="143"/>
    </row>
    <row r="201" spans="1:14" ht="12.75" x14ac:dyDescent="0.35">
      <c r="A201" s="59" t="s">
        <v>33</v>
      </c>
      <c r="B201" s="59" t="s">
        <v>516</v>
      </c>
      <c r="C201" s="59" t="s">
        <v>33</v>
      </c>
      <c r="D201" s="59">
        <v>1</v>
      </c>
      <c r="E201" s="63"/>
      <c r="F201" s="63"/>
      <c r="G201" s="63"/>
      <c r="H201" s="59" t="str">
        <f>IF(AND(E201&lt;&gt;"",F201&lt;&gt;""),(E201*F201)/144,"")</f>
        <v/>
      </c>
      <c r="I201" s="61" t="s">
        <v>33</v>
      </c>
      <c r="J201" s="63"/>
      <c r="K201" s="143" t="s">
        <v>28</v>
      </c>
      <c r="L201" s="63"/>
      <c r="M201" s="143" t="s">
        <v>30</v>
      </c>
      <c r="N201" s="143"/>
    </row>
    <row r="202" spans="1:14" ht="12.75" x14ac:dyDescent="0.35">
      <c r="A202" s="59" t="s">
        <v>31</v>
      </c>
      <c r="B202" s="59" t="s">
        <v>639</v>
      </c>
      <c r="C202" s="59" t="s">
        <v>644</v>
      </c>
      <c r="D202" s="59">
        <v>1</v>
      </c>
      <c r="E202" s="59">
        <v>96</v>
      </c>
      <c r="F202" s="59">
        <v>48</v>
      </c>
      <c r="G202" s="59">
        <v>29</v>
      </c>
      <c r="H202" s="59">
        <f>IF(AND(E202&lt;&gt;"",F202&lt;&gt;""),(E202*F202)/144,"")</f>
        <v>32</v>
      </c>
      <c r="I202" s="61" t="s">
        <v>644</v>
      </c>
      <c r="J202" s="59" t="s">
        <v>645</v>
      </c>
      <c r="K202" s="143" t="s">
        <v>28</v>
      </c>
      <c r="L202" s="62"/>
      <c r="M202" s="143" t="s">
        <v>30</v>
      </c>
      <c r="N202" s="143"/>
    </row>
    <row r="203" spans="1:14" ht="12.75" x14ac:dyDescent="0.35">
      <c r="A203" s="59" t="s">
        <v>24</v>
      </c>
      <c r="B203" s="59" t="s">
        <v>639</v>
      </c>
      <c r="C203" s="59" t="s">
        <v>656</v>
      </c>
      <c r="D203" s="59">
        <v>8</v>
      </c>
      <c r="E203" s="59">
        <v>23</v>
      </c>
      <c r="F203" s="59">
        <v>19</v>
      </c>
      <c r="G203" s="59">
        <v>32</v>
      </c>
      <c r="H203" s="59">
        <f>IF(AND(E203&lt;&gt;"",F203&lt;&gt;""),(E203*F203)/144,"")</f>
        <v>3.0347222222222223</v>
      </c>
      <c r="I203" s="61" t="s">
        <v>656</v>
      </c>
      <c r="J203" s="63"/>
      <c r="K203" s="143" t="s">
        <v>28</v>
      </c>
      <c r="L203" s="62"/>
      <c r="M203" s="143" t="s">
        <v>30</v>
      </c>
      <c r="N203" s="143" t="s">
        <v>195</v>
      </c>
    </row>
    <row r="204" spans="1:14" ht="12.75" x14ac:dyDescent="0.35">
      <c r="A204" s="59" t="s">
        <v>34</v>
      </c>
      <c r="B204" s="59" t="s">
        <v>639</v>
      </c>
      <c r="C204" s="59" t="s">
        <v>543</v>
      </c>
      <c r="D204" s="59">
        <v>1</v>
      </c>
      <c r="E204" s="59">
        <v>16</v>
      </c>
      <c r="F204" s="59">
        <v>8</v>
      </c>
      <c r="G204" s="59">
        <v>72</v>
      </c>
      <c r="H204" s="59">
        <f>IF(AND(E204&lt;&gt;"",F204&lt;&gt;""),(E204*F204)/144,"")</f>
        <v>0.88888888888888884</v>
      </c>
      <c r="I204" s="61" t="s">
        <v>543</v>
      </c>
      <c r="J204" s="59" t="s">
        <v>662</v>
      </c>
      <c r="K204" s="143" t="s">
        <v>28</v>
      </c>
      <c r="L204" s="62"/>
      <c r="M204" s="143" t="s">
        <v>30</v>
      </c>
      <c r="N204" s="143"/>
    </row>
    <row r="205" spans="1:14" ht="12.75" x14ac:dyDescent="0.35">
      <c r="A205" s="59" t="s">
        <v>413</v>
      </c>
      <c r="B205" s="59" t="s">
        <v>691</v>
      </c>
      <c r="C205" s="59" t="s">
        <v>698</v>
      </c>
      <c r="D205" s="59">
        <v>3</v>
      </c>
      <c r="E205" s="59">
        <v>30</v>
      </c>
      <c r="F205" s="59">
        <v>30</v>
      </c>
      <c r="G205" s="59">
        <v>21</v>
      </c>
      <c r="H205" s="59">
        <f>IF(AND(E204&lt;&gt;"",F204&lt;&gt;""),(E204*F204)/144,"")</f>
        <v>0.88888888888888884</v>
      </c>
      <c r="I205" s="144" t="s">
        <v>699</v>
      </c>
      <c r="J205" s="63"/>
      <c r="K205" s="143" t="s">
        <v>28</v>
      </c>
      <c r="L205" s="62"/>
      <c r="M205" s="143" t="s">
        <v>30</v>
      </c>
      <c r="N205" s="143"/>
    </row>
    <row r="206" spans="1:14" ht="12.75" x14ac:dyDescent="0.35">
      <c r="A206" s="59" t="s">
        <v>413</v>
      </c>
      <c r="B206" s="59" t="s">
        <v>691</v>
      </c>
      <c r="C206" s="59" t="s">
        <v>413</v>
      </c>
      <c r="D206" s="59">
        <v>1</v>
      </c>
      <c r="E206" s="59">
        <v>48</v>
      </c>
      <c r="F206" s="59">
        <v>20</v>
      </c>
      <c r="G206" s="59">
        <v>18</v>
      </c>
      <c r="H206" s="59">
        <f>IF(AND(E205&lt;&gt;"",F205&lt;&gt;""),(E205*F205)/144,"")</f>
        <v>6.25</v>
      </c>
      <c r="I206" s="144" t="s">
        <v>413</v>
      </c>
      <c r="J206" s="59" t="s">
        <v>700</v>
      </c>
      <c r="K206" s="143" t="s">
        <v>28</v>
      </c>
      <c r="L206" s="62"/>
      <c r="M206" s="143" t="s">
        <v>30</v>
      </c>
      <c r="N206" s="143"/>
    </row>
    <row r="207" spans="1:14" ht="12.75" x14ac:dyDescent="0.35">
      <c r="A207" s="69" t="s">
        <v>413</v>
      </c>
      <c r="B207" s="69" t="s">
        <v>715</v>
      </c>
      <c r="C207" s="145" t="s">
        <v>720</v>
      </c>
      <c r="D207" s="145">
        <v>4</v>
      </c>
      <c r="E207" s="145">
        <v>66</v>
      </c>
      <c r="F207" s="145">
        <v>26</v>
      </c>
      <c r="G207" s="145">
        <v>30</v>
      </c>
      <c r="H207" s="145">
        <f>IF(AND(E206&lt;&gt;"",F206&lt;&gt;""),(E206*F206)/144,"")</f>
        <v>6.666666666666667</v>
      </c>
      <c r="I207" s="146" t="s">
        <v>721</v>
      </c>
      <c r="J207" s="145" t="s">
        <v>722</v>
      </c>
      <c r="K207" s="147" t="s">
        <v>28</v>
      </c>
      <c r="L207" s="148"/>
      <c r="M207" s="143" t="s">
        <v>30</v>
      </c>
      <c r="N207" s="143"/>
    </row>
    <row r="208" spans="1:14" ht="13.15" x14ac:dyDescent="0.35">
      <c r="A208" s="69" t="s">
        <v>476</v>
      </c>
      <c r="B208" s="69" t="s">
        <v>715</v>
      </c>
      <c r="C208" s="145" t="s">
        <v>723</v>
      </c>
      <c r="D208" s="145">
        <v>4</v>
      </c>
      <c r="E208" s="145">
        <v>26</v>
      </c>
      <c r="F208" s="145">
        <v>26</v>
      </c>
      <c r="G208" s="145">
        <v>29</v>
      </c>
      <c r="H208" s="145">
        <f>IF(AND(E207&lt;&gt;"",F207&lt;&gt;""),(E207*F207)/144,"")</f>
        <v>11.916666666666666</v>
      </c>
      <c r="I208" s="146" t="s">
        <v>476</v>
      </c>
      <c r="J208" s="145" t="s">
        <v>722</v>
      </c>
      <c r="K208" s="147" t="s">
        <v>28</v>
      </c>
      <c r="L208" s="148"/>
      <c r="M208" s="143" t="s">
        <v>30</v>
      </c>
      <c r="N208" s="143"/>
    </row>
    <row r="209" spans="1:14" ht="12.75" x14ac:dyDescent="0.35">
      <c r="A209" s="69" t="s">
        <v>476</v>
      </c>
      <c r="B209" s="69" t="s">
        <v>715</v>
      </c>
      <c r="C209" s="145" t="s">
        <v>724</v>
      </c>
      <c r="D209" s="145">
        <v>4</v>
      </c>
      <c r="E209" s="145">
        <v>22</v>
      </c>
      <c r="F209" s="145">
        <v>24</v>
      </c>
      <c r="G209" s="145">
        <v>29</v>
      </c>
      <c r="H209" s="145">
        <f>IF(AND(E208&lt;&gt;"",F208&lt;&gt;""),(E208*F208)/144,"")</f>
        <v>4.6944444444444446</v>
      </c>
      <c r="I209" s="146" t="s">
        <v>724</v>
      </c>
      <c r="J209" s="145" t="s">
        <v>722</v>
      </c>
      <c r="K209" s="147" t="s">
        <v>28</v>
      </c>
      <c r="L209" s="148"/>
      <c r="M209" s="143" t="s">
        <v>30</v>
      </c>
      <c r="N209" s="143"/>
    </row>
    <row r="210" spans="1:14" ht="12.75" x14ac:dyDescent="0.35">
      <c r="A210" s="69" t="s">
        <v>34</v>
      </c>
      <c r="B210" s="69" t="s">
        <v>715</v>
      </c>
      <c r="C210" s="158" t="s">
        <v>733</v>
      </c>
      <c r="D210" s="145">
        <v>1</v>
      </c>
      <c r="E210" s="145">
        <v>37</v>
      </c>
      <c r="F210" s="145">
        <v>24</v>
      </c>
      <c r="G210" s="145">
        <v>28</v>
      </c>
      <c r="H210" s="145" t="e">
        <f>IF(AND(#REF!&lt;&gt;"",#REF!&lt;&gt;""),(#REF!*#REF!)/144,"")</f>
        <v>#REF!</v>
      </c>
      <c r="I210" s="146" t="s">
        <v>734</v>
      </c>
      <c r="J210" s="145"/>
      <c r="K210" s="147" t="s">
        <v>28</v>
      </c>
      <c r="L210" s="148" t="s">
        <v>735</v>
      </c>
      <c r="M210" s="143" t="s">
        <v>30</v>
      </c>
      <c r="N210" s="143"/>
    </row>
    <row r="211" spans="1:14" ht="12.75" x14ac:dyDescent="0.35">
      <c r="A211" s="69" t="s">
        <v>14</v>
      </c>
      <c r="B211" s="69" t="s">
        <v>715</v>
      </c>
      <c r="C211" s="145" t="s">
        <v>763</v>
      </c>
      <c r="D211" s="145">
        <v>12</v>
      </c>
      <c r="E211" s="145">
        <v>36</v>
      </c>
      <c r="F211" s="145">
        <v>13</v>
      </c>
      <c r="G211" s="145">
        <v>14</v>
      </c>
      <c r="H211" s="145" t="e">
        <f>IF(AND(#REF!&lt;&gt;"",#REF!&lt;&gt;""),(#REF!*#REF!)/144,"")</f>
        <v>#REF!</v>
      </c>
      <c r="I211" s="146" t="s">
        <v>763</v>
      </c>
      <c r="J211" s="145"/>
      <c r="K211" s="153" t="s">
        <v>28</v>
      </c>
      <c r="L211" s="148" t="s">
        <v>764</v>
      </c>
      <c r="M211" s="143" t="s">
        <v>30</v>
      </c>
      <c r="N211" s="143"/>
    </row>
    <row r="212" spans="1:14" ht="12.75" x14ac:dyDescent="0.35">
      <c r="A212" s="75" t="s">
        <v>34</v>
      </c>
      <c r="B212" s="75" t="s">
        <v>715</v>
      </c>
      <c r="C212" s="149" t="s">
        <v>308</v>
      </c>
      <c r="D212" s="149">
        <v>1</v>
      </c>
      <c r="E212" s="149">
        <v>22</v>
      </c>
      <c r="F212" s="149">
        <v>6</v>
      </c>
      <c r="G212" s="149">
        <v>96</v>
      </c>
      <c r="H212" s="149">
        <f>IF(AND(E211&lt;&gt;"",F211&lt;&gt;""),(E211*F211)/144,"")</f>
        <v>3.25</v>
      </c>
      <c r="I212" s="150" t="s">
        <v>308</v>
      </c>
      <c r="J212" s="149"/>
      <c r="K212" s="151" t="s">
        <v>28</v>
      </c>
      <c r="L212" s="152" t="s">
        <v>230</v>
      </c>
      <c r="M212" s="153" t="s">
        <v>30</v>
      </c>
      <c r="N212" s="143"/>
    </row>
    <row r="213" spans="1:14" ht="12.75" x14ac:dyDescent="0.35">
      <c r="A213" s="76" t="s">
        <v>34</v>
      </c>
      <c r="B213" s="76" t="s">
        <v>715</v>
      </c>
      <c r="C213" s="154" t="s">
        <v>780</v>
      </c>
      <c r="D213" s="154">
        <v>3</v>
      </c>
      <c r="E213" s="154">
        <v>45</v>
      </c>
      <c r="F213" s="154">
        <v>13</v>
      </c>
      <c r="G213" s="154">
        <v>13</v>
      </c>
      <c r="H213" s="154">
        <f>IF(AND(E212&lt;&gt;"",F212&lt;&gt;""),(E212*F212)/144,"")</f>
        <v>0.91666666666666663</v>
      </c>
      <c r="I213" s="155" t="s">
        <v>781</v>
      </c>
      <c r="J213" s="154" t="s">
        <v>782</v>
      </c>
      <c r="K213" s="156" t="s">
        <v>28</v>
      </c>
      <c r="L213" s="157" t="s">
        <v>783</v>
      </c>
      <c r="M213" s="143" t="s">
        <v>30</v>
      </c>
      <c r="N213" s="143"/>
    </row>
    <row r="214" spans="1:14" ht="13.15" x14ac:dyDescent="0.35">
      <c r="A214" s="76" t="s">
        <v>34</v>
      </c>
      <c r="B214" s="76" t="s">
        <v>715</v>
      </c>
      <c r="C214" s="154" t="s">
        <v>790</v>
      </c>
      <c r="D214" s="154">
        <v>1</v>
      </c>
      <c r="E214" s="154">
        <v>48</v>
      </c>
      <c r="F214" s="154">
        <v>28</v>
      </c>
      <c r="G214" s="154">
        <v>38</v>
      </c>
      <c r="H214" s="154" t="e">
        <f>IF(AND(#REF!&lt;&gt;"",#REF!&lt;&gt;""),(#REF!*#REF!)/144,"")</f>
        <v>#REF!</v>
      </c>
      <c r="I214" s="155" t="s">
        <v>791</v>
      </c>
      <c r="J214" s="159" t="s">
        <v>792</v>
      </c>
      <c r="K214" s="156" t="s">
        <v>28</v>
      </c>
      <c r="L214" s="160" t="s">
        <v>793</v>
      </c>
      <c r="M214" s="143" t="s">
        <v>231</v>
      </c>
      <c r="N214" s="143"/>
    </row>
    <row r="215" spans="1:14" ht="12.75" x14ac:dyDescent="0.35">
      <c r="A215" s="76" t="s">
        <v>98</v>
      </c>
      <c r="B215" s="76" t="s">
        <v>715</v>
      </c>
      <c r="C215" s="154" t="s">
        <v>803</v>
      </c>
      <c r="D215" s="154">
        <v>1</v>
      </c>
      <c r="E215" s="154">
        <v>30</v>
      </c>
      <c r="F215" s="154">
        <v>1</v>
      </c>
      <c r="G215" s="154">
        <v>36</v>
      </c>
      <c r="H215" s="154">
        <f>IF(AND(E214&lt;&gt;"",F214&lt;&gt;""),(E214*F214)/144,"")</f>
        <v>9.3333333333333339</v>
      </c>
      <c r="I215" s="155" t="s">
        <v>803</v>
      </c>
      <c r="J215" s="154"/>
      <c r="K215" s="156" t="s">
        <v>28</v>
      </c>
      <c r="L215" s="157" t="s">
        <v>230</v>
      </c>
      <c r="M215" s="143" t="s">
        <v>231</v>
      </c>
      <c r="N215" s="156"/>
    </row>
    <row r="216" spans="1:14" ht="12.75" x14ac:dyDescent="0.35">
      <c r="A216" s="81" t="s">
        <v>14</v>
      </c>
      <c r="B216" s="81" t="s">
        <v>715</v>
      </c>
      <c r="C216" s="161" t="s">
        <v>811</v>
      </c>
      <c r="D216" s="161">
        <v>1</v>
      </c>
      <c r="E216" s="161">
        <v>108</v>
      </c>
      <c r="F216" s="161">
        <v>25</v>
      </c>
      <c r="G216" s="161">
        <v>48</v>
      </c>
      <c r="H216" s="161">
        <f>IF(AND(E215&lt;&gt;"",F215&lt;&gt;""),(E215*F215)/144,"")</f>
        <v>0.20833333333333334</v>
      </c>
      <c r="I216" s="162" t="s">
        <v>812</v>
      </c>
      <c r="J216" s="161"/>
      <c r="K216" s="163" t="s">
        <v>28</v>
      </c>
      <c r="L216" s="164" t="s">
        <v>789</v>
      </c>
      <c r="M216" s="143" t="s">
        <v>30</v>
      </c>
      <c r="N216" s="143"/>
    </row>
    <row r="217" spans="1:14" ht="12.75" x14ac:dyDescent="0.35">
      <c r="A217" s="59" t="s">
        <v>413</v>
      </c>
      <c r="B217" s="59" t="s">
        <v>400</v>
      </c>
      <c r="C217" s="59" t="s">
        <v>414</v>
      </c>
      <c r="D217" s="59">
        <v>1</v>
      </c>
      <c r="E217" s="59" t="s">
        <v>415</v>
      </c>
      <c r="F217" s="63"/>
      <c r="G217" s="59">
        <v>16</v>
      </c>
      <c r="H217" s="59" t="str">
        <f>IF(AND(E217&lt;&gt;"",F217&lt;&gt;""),(E217*F217)/144,"")</f>
        <v/>
      </c>
      <c r="I217" s="61" t="s">
        <v>416</v>
      </c>
      <c r="J217" s="63"/>
      <c r="K217" s="143" t="s">
        <v>28</v>
      </c>
      <c r="L217" s="59" t="s">
        <v>399</v>
      </c>
      <c r="M217" s="143" t="s">
        <v>30</v>
      </c>
      <c r="N217" s="143"/>
    </row>
    <row r="218" spans="1:14" ht="12.75" customHeight="1" x14ac:dyDescent="0.35">
      <c r="A218" s="59" t="s">
        <v>82</v>
      </c>
      <c r="B218" s="59" t="s">
        <v>606</v>
      </c>
      <c r="C218" s="59" t="s">
        <v>617</v>
      </c>
      <c r="D218" s="59">
        <v>1</v>
      </c>
      <c r="E218" s="59">
        <v>126</v>
      </c>
      <c r="F218" s="59">
        <v>48</v>
      </c>
      <c r="G218" s="59">
        <v>29</v>
      </c>
      <c r="H218" s="59">
        <f>IF(AND(E218&lt;&gt;"",F218&lt;&gt;""),(E218*F218)/144,"")</f>
        <v>42</v>
      </c>
      <c r="I218" s="61" t="s">
        <v>618</v>
      </c>
      <c r="J218" s="59" t="s">
        <v>619</v>
      </c>
      <c r="K218" s="143" t="s">
        <v>28</v>
      </c>
      <c r="L218" s="62"/>
      <c r="M218" s="143" t="s">
        <v>30</v>
      </c>
      <c r="N218" s="143"/>
    </row>
    <row r="219" spans="1:14" ht="12.75" x14ac:dyDescent="0.35">
      <c r="A219" s="59" t="s">
        <v>114</v>
      </c>
      <c r="B219" s="59" t="s">
        <v>487</v>
      </c>
      <c r="C219" s="59" t="s">
        <v>494</v>
      </c>
      <c r="D219" s="59">
        <v>1</v>
      </c>
      <c r="E219" s="59">
        <v>60</v>
      </c>
      <c r="F219" s="59">
        <v>14</v>
      </c>
      <c r="G219" s="59">
        <v>29</v>
      </c>
      <c r="H219" s="59">
        <f>IF(AND(E219&lt;&gt;"",F219&lt;&gt;""),(E219*F219)/144,"")</f>
        <v>5.833333333333333</v>
      </c>
      <c r="I219" s="61" t="s">
        <v>495</v>
      </c>
      <c r="J219" s="63"/>
      <c r="K219" s="143" t="s">
        <v>28</v>
      </c>
      <c r="L219" s="59" t="s">
        <v>459</v>
      </c>
      <c r="M219" s="143" t="s">
        <v>20</v>
      </c>
      <c r="N219" s="143"/>
    </row>
    <row r="220" spans="1:14" ht="12.75" x14ac:dyDescent="0.35">
      <c r="A220" s="2"/>
      <c r="B220" s="2"/>
      <c r="K220" s="2"/>
      <c r="M220" s="2"/>
      <c r="N220" s="2"/>
    </row>
    <row r="221" spans="1:14" ht="12.75" x14ac:dyDescent="0.35">
      <c r="A221" s="2"/>
      <c r="B221" s="2"/>
      <c r="K221" s="2"/>
      <c r="M221" s="2"/>
      <c r="N221" s="2"/>
    </row>
    <row r="222" spans="1:14" ht="12.75" x14ac:dyDescent="0.35">
      <c r="A222" s="2"/>
      <c r="B222" s="2"/>
      <c r="K222" s="2"/>
      <c r="M222" s="2"/>
      <c r="N222" s="2"/>
    </row>
    <row r="223" spans="1:14" ht="12.75" x14ac:dyDescent="0.35">
      <c r="A223" s="2"/>
      <c r="B223" s="2"/>
      <c r="K223" s="2"/>
      <c r="M223" s="2"/>
      <c r="N223" s="2"/>
    </row>
    <row r="224" spans="1:14" ht="12.75" x14ac:dyDescent="0.35">
      <c r="A224" s="2"/>
      <c r="B224" s="2"/>
      <c r="K224" s="2"/>
      <c r="M224" s="2"/>
      <c r="N224" s="2"/>
    </row>
    <row r="225" spans="1:14" ht="12.75" x14ac:dyDescent="0.35">
      <c r="A225" s="2"/>
      <c r="B225" s="2"/>
      <c r="K225" s="2"/>
      <c r="M225" s="2"/>
      <c r="N225" s="2"/>
    </row>
    <row r="226" spans="1:14" ht="12.75" x14ac:dyDescent="0.35">
      <c r="A226" s="2"/>
      <c r="B226" s="2"/>
      <c r="K226" s="2"/>
      <c r="M226" s="2"/>
      <c r="N226" s="2"/>
    </row>
    <row r="227" spans="1:14" ht="12.75" x14ac:dyDescent="0.35">
      <c r="A227" s="2"/>
      <c r="B227" s="2"/>
      <c r="K227" s="2"/>
      <c r="M227" s="2"/>
      <c r="N227" s="2"/>
    </row>
    <row r="228" spans="1:14" ht="12.75" x14ac:dyDescent="0.35">
      <c r="A228" s="2"/>
      <c r="B228" s="2"/>
      <c r="K228" s="2"/>
      <c r="M228" s="2"/>
      <c r="N228" s="2"/>
    </row>
    <row r="229" spans="1:14" ht="12.75" x14ac:dyDescent="0.35">
      <c r="A229" s="2"/>
      <c r="B229" s="2"/>
      <c r="K229" s="2"/>
      <c r="M229" s="2"/>
      <c r="N229" s="2"/>
    </row>
    <row r="230" spans="1:14" ht="12.75" x14ac:dyDescent="0.35">
      <c r="A230" s="2"/>
      <c r="B230" s="2"/>
      <c r="K230" s="2"/>
      <c r="M230" s="2"/>
      <c r="N230" s="2"/>
    </row>
    <row r="231" spans="1:14" ht="12.75" x14ac:dyDescent="0.35">
      <c r="A231" s="2"/>
      <c r="B231" s="2"/>
      <c r="K231" s="2"/>
      <c r="M231" s="2"/>
      <c r="N231" s="2"/>
    </row>
    <row r="232" spans="1:14" ht="12.75" x14ac:dyDescent="0.35">
      <c r="A232" s="2"/>
      <c r="B232" s="2"/>
      <c r="K232" s="2"/>
      <c r="M232" s="2"/>
      <c r="N232" s="2"/>
    </row>
    <row r="233" spans="1:14" ht="12.75" x14ac:dyDescent="0.35">
      <c r="A233" s="2"/>
      <c r="B233" s="2"/>
      <c r="K233" s="2"/>
      <c r="M233" s="2"/>
      <c r="N233" s="2"/>
    </row>
    <row r="234" spans="1:14" ht="12.75" x14ac:dyDescent="0.35">
      <c r="A234" s="2"/>
      <c r="B234" s="2"/>
      <c r="K234" s="2"/>
      <c r="M234" s="2"/>
      <c r="N234" s="2"/>
    </row>
    <row r="235" spans="1:14" ht="12.75" x14ac:dyDescent="0.35">
      <c r="A235" s="2"/>
      <c r="B235" s="2"/>
      <c r="K235" s="2"/>
      <c r="M235" s="2"/>
      <c r="N235" s="2"/>
    </row>
    <row r="236" spans="1:14" ht="12.75" x14ac:dyDescent="0.35">
      <c r="A236" s="2"/>
      <c r="B236" s="2"/>
      <c r="K236" s="2"/>
      <c r="L236" s="2"/>
      <c r="M236" s="2"/>
      <c r="N236" s="2"/>
    </row>
    <row r="237" spans="1:14" ht="12.75" x14ac:dyDescent="0.35">
      <c r="A237" s="2"/>
      <c r="B237" s="2"/>
      <c r="K237" s="2"/>
      <c r="L237" s="2"/>
      <c r="M237" s="2"/>
      <c r="N237" s="2"/>
    </row>
    <row r="238" spans="1:14" ht="12.75" x14ac:dyDescent="0.35">
      <c r="A238" s="2"/>
      <c r="B238" s="2"/>
      <c r="K238" s="2"/>
      <c r="L238" s="2"/>
      <c r="M238" s="2"/>
      <c r="N238" s="2"/>
    </row>
    <row r="239" spans="1:14" ht="12.75" x14ac:dyDescent="0.35">
      <c r="A239" s="2"/>
      <c r="B239" s="2"/>
      <c r="K239" s="2"/>
      <c r="L239" s="2"/>
      <c r="M239" s="2"/>
      <c r="N239" s="2"/>
    </row>
    <row r="240" spans="1:14" ht="12.75" x14ac:dyDescent="0.35">
      <c r="A240" s="2"/>
      <c r="B240" s="2"/>
      <c r="K240" s="2"/>
      <c r="L240" s="2"/>
      <c r="M240" s="2"/>
      <c r="N240" s="2"/>
    </row>
    <row r="241" spans="1:14" ht="12.75" x14ac:dyDescent="0.35">
      <c r="A241" s="2"/>
      <c r="B241" s="2"/>
      <c r="K241" s="2"/>
      <c r="L241" s="2"/>
      <c r="M241" s="2"/>
      <c r="N241" s="2"/>
    </row>
    <row r="242" spans="1:14" ht="12.75" x14ac:dyDescent="0.35">
      <c r="A242" s="2"/>
      <c r="B242" s="2"/>
      <c r="K242" s="2"/>
      <c r="L242" s="2"/>
      <c r="M242" s="2"/>
      <c r="N242" s="2"/>
    </row>
    <row r="243" spans="1:14" ht="12.75" x14ac:dyDescent="0.35">
      <c r="A243" s="2"/>
      <c r="B243" s="2"/>
      <c r="K243" s="2"/>
      <c r="L243" s="2"/>
      <c r="M243" s="2"/>
      <c r="N243" s="2"/>
    </row>
    <row r="244" spans="1:14" ht="12.75" x14ac:dyDescent="0.35">
      <c r="A244" s="2"/>
      <c r="B244" s="2"/>
      <c r="K244" s="2"/>
      <c r="L244" s="2"/>
      <c r="M244" s="2"/>
      <c r="N244" s="2"/>
    </row>
    <row r="245" spans="1:14" ht="12.75" x14ac:dyDescent="0.35">
      <c r="A245" s="2"/>
      <c r="B245" s="2"/>
      <c r="K245" s="2"/>
      <c r="L245" s="2"/>
      <c r="M245" s="2"/>
      <c r="N245" s="2"/>
    </row>
    <row r="246" spans="1:14" ht="12.75" x14ac:dyDescent="0.35">
      <c r="A246" s="2"/>
      <c r="B246" s="2"/>
      <c r="K246" s="2"/>
      <c r="L246" s="2"/>
      <c r="M246" s="2"/>
      <c r="N246" s="2"/>
    </row>
    <row r="247" spans="1:14" ht="12.75" x14ac:dyDescent="0.35">
      <c r="A247" s="2"/>
      <c r="B247" s="2"/>
      <c r="K247" s="2"/>
      <c r="L247" s="2"/>
      <c r="M247" s="2"/>
      <c r="N247" s="2"/>
    </row>
    <row r="248" spans="1:14" ht="12.75" x14ac:dyDescent="0.35">
      <c r="A248" s="2"/>
      <c r="B248" s="2"/>
      <c r="K248" s="2"/>
      <c r="L248" s="2"/>
      <c r="M248" s="2"/>
      <c r="N248" s="2"/>
    </row>
    <row r="249" spans="1:14" ht="12.75" x14ac:dyDescent="0.35">
      <c r="A249" s="2"/>
      <c r="B249" s="2"/>
      <c r="K249" s="2"/>
      <c r="L249" s="2"/>
      <c r="M249" s="2"/>
      <c r="N249" s="2"/>
    </row>
    <row r="250" spans="1:14" ht="12.75" x14ac:dyDescent="0.35">
      <c r="A250" s="2"/>
      <c r="B250" s="2"/>
      <c r="K250" s="2"/>
      <c r="L250" s="2"/>
      <c r="M250" s="2"/>
      <c r="N250" s="2"/>
    </row>
    <row r="251" spans="1:14" ht="12.75" x14ac:dyDescent="0.35">
      <c r="A251" s="2"/>
      <c r="B251" s="2"/>
      <c r="K251" s="2"/>
      <c r="L251" s="2"/>
      <c r="M251" s="2"/>
      <c r="N251" s="2"/>
    </row>
    <row r="252" spans="1:14" ht="12.75" x14ac:dyDescent="0.35">
      <c r="A252" s="2"/>
      <c r="B252" s="2"/>
      <c r="K252" s="2"/>
      <c r="L252" s="2"/>
      <c r="M252" s="2"/>
      <c r="N252" s="2"/>
    </row>
    <row r="253" spans="1:14" ht="12.75" x14ac:dyDescent="0.35">
      <c r="A253" s="2"/>
      <c r="B253" s="2"/>
      <c r="K253" s="2"/>
      <c r="L253" s="2"/>
      <c r="M253" s="2"/>
      <c r="N253" s="2"/>
    </row>
    <row r="254" spans="1:14" ht="12.75" x14ac:dyDescent="0.35">
      <c r="A254" s="2"/>
      <c r="B254" s="2"/>
      <c r="K254" s="2"/>
      <c r="L254" s="2"/>
      <c r="M254" s="2"/>
      <c r="N254" s="2"/>
    </row>
    <row r="255" spans="1:14" ht="12.75" x14ac:dyDescent="0.35">
      <c r="A255" s="2"/>
      <c r="B255" s="2"/>
      <c r="K255" s="2"/>
      <c r="L255" s="2"/>
      <c r="M255" s="2"/>
      <c r="N255" s="2"/>
    </row>
    <row r="256" spans="1:14" ht="12.75" x14ac:dyDescent="0.35">
      <c r="A256" s="2"/>
      <c r="B256" s="2"/>
      <c r="K256" s="2"/>
      <c r="L256" s="2"/>
      <c r="M256" s="2"/>
      <c r="N256" s="2"/>
    </row>
    <row r="257" spans="1:14" ht="12.75" x14ac:dyDescent="0.35">
      <c r="A257" s="2"/>
      <c r="B257" s="2"/>
      <c r="K257" s="2"/>
      <c r="L257" s="2"/>
      <c r="M257" s="2"/>
      <c r="N257" s="2"/>
    </row>
    <row r="258" spans="1:14" ht="12.75" x14ac:dyDescent="0.35">
      <c r="A258" s="2"/>
      <c r="B258" s="2"/>
      <c r="K258" s="2"/>
      <c r="L258" s="2"/>
      <c r="M258" s="2"/>
      <c r="N258" s="2"/>
    </row>
    <row r="259" spans="1:14" ht="12.75" x14ac:dyDescent="0.35">
      <c r="A259" s="2"/>
      <c r="B259" s="2"/>
      <c r="K259" s="2"/>
      <c r="L259" s="2"/>
      <c r="M259" s="2"/>
      <c r="N259" s="2"/>
    </row>
    <row r="260" spans="1:14" ht="12.75" x14ac:dyDescent="0.35">
      <c r="A260" s="2"/>
      <c r="B260" s="2"/>
      <c r="K260" s="2"/>
      <c r="L260" s="2"/>
      <c r="M260" s="2"/>
      <c r="N260" s="2"/>
    </row>
    <row r="261" spans="1:14" ht="12.75" x14ac:dyDescent="0.35">
      <c r="A261" s="2"/>
      <c r="B261" s="2"/>
      <c r="K261" s="2"/>
      <c r="L261" s="2"/>
      <c r="M261" s="2"/>
      <c r="N261" s="2"/>
    </row>
    <row r="262" spans="1:14" ht="12.75" x14ac:dyDescent="0.35">
      <c r="A262" s="2"/>
      <c r="B262" s="2"/>
      <c r="K262" s="2"/>
      <c r="L262" s="2"/>
      <c r="M262" s="2"/>
      <c r="N262" s="2"/>
    </row>
    <row r="263" spans="1:14" ht="12.75" x14ac:dyDescent="0.35">
      <c r="A263" s="2"/>
      <c r="B263" s="2"/>
      <c r="K263" s="2"/>
      <c r="L263" s="2"/>
      <c r="M263" s="2"/>
      <c r="N263" s="2"/>
    </row>
    <row r="264" spans="1:14" ht="12.75" x14ac:dyDescent="0.35">
      <c r="A264" s="2"/>
      <c r="B264" s="2"/>
      <c r="K264" s="2"/>
      <c r="L264" s="2"/>
      <c r="M264" s="2"/>
      <c r="N264" s="2"/>
    </row>
    <row r="265" spans="1:14" ht="12.75" x14ac:dyDescent="0.35">
      <c r="A265" s="2"/>
      <c r="B265" s="2"/>
      <c r="K265" s="2"/>
      <c r="L265" s="2"/>
      <c r="M265" s="2"/>
      <c r="N265" s="2"/>
    </row>
    <row r="266" spans="1:14" ht="12.75" x14ac:dyDescent="0.35">
      <c r="A266" s="2"/>
      <c r="B266" s="2"/>
      <c r="K266" s="2"/>
      <c r="L266" s="2"/>
      <c r="M266" s="2"/>
      <c r="N266" s="2"/>
    </row>
    <row r="267" spans="1:14" ht="12.75" x14ac:dyDescent="0.35">
      <c r="A267" s="2"/>
      <c r="B267" s="2"/>
      <c r="K267" s="2"/>
      <c r="L267" s="2"/>
      <c r="M267" s="2"/>
      <c r="N267" s="2"/>
    </row>
    <row r="268" spans="1:14" ht="12.75" x14ac:dyDescent="0.35">
      <c r="A268" s="2"/>
      <c r="B268" s="2"/>
      <c r="K268" s="2"/>
      <c r="L268" s="2"/>
      <c r="M268" s="2"/>
      <c r="N268" s="2"/>
    </row>
    <row r="269" spans="1:14" ht="12.75" x14ac:dyDescent="0.35">
      <c r="A269" s="2"/>
      <c r="B269" s="2"/>
      <c r="K269" s="2"/>
      <c r="L269" s="2"/>
      <c r="M269" s="2"/>
      <c r="N269" s="2"/>
    </row>
    <row r="270" spans="1:14" ht="12.75" x14ac:dyDescent="0.35">
      <c r="A270" s="2"/>
      <c r="B270" s="2"/>
      <c r="K270" s="2"/>
      <c r="L270" s="2"/>
      <c r="M270" s="2"/>
      <c r="N270" s="2"/>
    </row>
    <row r="271" spans="1:14" ht="12.75" x14ac:dyDescent="0.35">
      <c r="A271" s="2"/>
      <c r="B271" s="2"/>
      <c r="K271" s="2"/>
      <c r="L271" s="2"/>
      <c r="M271" s="2"/>
      <c r="N271" s="2"/>
    </row>
    <row r="272" spans="1:14" ht="12.75" x14ac:dyDescent="0.35">
      <c r="A272" s="2"/>
      <c r="B272" s="2"/>
      <c r="K272" s="2"/>
      <c r="L272" s="2"/>
      <c r="M272" s="2"/>
      <c r="N272" s="2"/>
    </row>
    <row r="273" spans="1:14" ht="12.75" x14ac:dyDescent="0.35">
      <c r="A273" s="2"/>
      <c r="B273" s="2"/>
      <c r="K273" s="2"/>
      <c r="L273" s="2"/>
      <c r="M273" s="2"/>
      <c r="N273" s="2"/>
    </row>
    <row r="274" spans="1:14" ht="12.75" x14ac:dyDescent="0.35">
      <c r="A274" s="2"/>
      <c r="B274" s="2"/>
      <c r="K274" s="2"/>
      <c r="L274" s="2"/>
      <c r="M274" s="2"/>
      <c r="N274" s="2"/>
    </row>
    <row r="275" spans="1:14" ht="12.75" x14ac:dyDescent="0.35">
      <c r="A275" s="2"/>
      <c r="B275" s="2"/>
      <c r="K275" s="2"/>
      <c r="L275" s="2"/>
      <c r="M275" s="2"/>
      <c r="N275" s="2"/>
    </row>
    <row r="276" spans="1:14" ht="12.75" x14ac:dyDescent="0.35">
      <c r="A276" s="2"/>
      <c r="B276" s="2"/>
      <c r="K276" s="2"/>
      <c r="L276" s="2"/>
      <c r="M276" s="2"/>
      <c r="N276" s="2"/>
    </row>
    <row r="277" spans="1:14" ht="12.75" x14ac:dyDescent="0.35">
      <c r="A277" s="2"/>
      <c r="B277" s="2"/>
      <c r="K277" s="2"/>
      <c r="L277" s="2"/>
      <c r="M277" s="2"/>
      <c r="N277" s="2"/>
    </row>
    <row r="278" spans="1:14" ht="12.75" x14ac:dyDescent="0.35">
      <c r="A278" s="2"/>
      <c r="B278" s="2"/>
      <c r="K278" s="2"/>
      <c r="L278" s="2"/>
      <c r="M278" s="2"/>
      <c r="N278" s="2"/>
    </row>
    <row r="279" spans="1:14" ht="12.75" x14ac:dyDescent="0.35">
      <c r="A279" s="2"/>
      <c r="B279" s="2"/>
      <c r="K279" s="2"/>
      <c r="L279" s="2"/>
      <c r="M279" s="2"/>
      <c r="N279" s="2"/>
    </row>
    <row r="280" spans="1:14" ht="12.75" x14ac:dyDescent="0.35">
      <c r="A280" s="2"/>
      <c r="B280" s="2"/>
      <c r="K280" s="2"/>
      <c r="L280" s="2"/>
      <c r="M280" s="2"/>
      <c r="N280" s="2"/>
    </row>
    <row r="281" spans="1:14" ht="12.75" x14ac:dyDescent="0.35">
      <c r="A281" s="2"/>
      <c r="B281" s="2"/>
      <c r="K281" s="2"/>
      <c r="L281" s="2"/>
      <c r="M281" s="2"/>
      <c r="N281" s="2"/>
    </row>
    <row r="282" spans="1:14" ht="12.75" x14ac:dyDescent="0.35">
      <c r="A282" s="2"/>
      <c r="B282" s="2"/>
      <c r="K282" s="2"/>
      <c r="L282" s="2"/>
      <c r="M282" s="2"/>
      <c r="N282" s="2"/>
    </row>
    <row r="283" spans="1:14" ht="12.75" x14ac:dyDescent="0.35">
      <c r="A283" s="2"/>
      <c r="B283" s="2"/>
      <c r="K283" s="2"/>
      <c r="L283" s="2"/>
      <c r="M283" s="2"/>
      <c r="N283" s="2"/>
    </row>
    <row r="284" spans="1:14" ht="12.75" x14ac:dyDescent="0.35">
      <c r="A284" s="2"/>
      <c r="B284" s="2"/>
      <c r="K284" s="2"/>
      <c r="L284" s="2"/>
      <c r="M284" s="2"/>
      <c r="N284" s="2"/>
    </row>
    <row r="285" spans="1:14" ht="12.75" x14ac:dyDescent="0.35">
      <c r="A285" s="2"/>
      <c r="B285" s="2"/>
      <c r="K285" s="2"/>
      <c r="L285" s="2"/>
      <c r="M285" s="2"/>
      <c r="N285" s="2"/>
    </row>
    <row r="286" spans="1:14" ht="12.75" x14ac:dyDescent="0.35">
      <c r="A286" s="2"/>
      <c r="B286" s="2"/>
      <c r="K286" s="2"/>
      <c r="L286" s="2"/>
      <c r="M286" s="2"/>
      <c r="N286" s="2"/>
    </row>
    <row r="287" spans="1:14" ht="12.75" x14ac:dyDescent="0.35">
      <c r="A287" s="2"/>
      <c r="B287" s="2"/>
      <c r="K287" s="2"/>
      <c r="L287" s="2"/>
      <c r="M287" s="2"/>
      <c r="N287" s="2"/>
    </row>
    <row r="288" spans="1:14" ht="12.75" x14ac:dyDescent="0.35">
      <c r="A288" s="2"/>
      <c r="B288" s="2"/>
      <c r="K288" s="2"/>
      <c r="L288" s="2"/>
      <c r="M288" s="2"/>
      <c r="N288" s="2"/>
    </row>
    <row r="289" spans="1:14" ht="12.75" x14ac:dyDescent="0.35">
      <c r="A289" s="2"/>
      <c r="B289" s="2"/>
      <c r="K289" s="2"/>
      <c r="L289" s="2"/>
      <c r="M289" s="2"/>
      <c r="N289" s="2"/>
    </row>
    <row r="290" spans="1:14" ht="12.75" x14ac:dyDescent="0.35">
      <c r="A290" s="2"/>
      <c r="B290" s="2"/>
      <c r="K290" s="2"/>
      <c r="L290" s="2"/>
      <c r="M290" s="2"/>
      <c r="N290" s="2"/>
    </row>
    <row r="291" spans="1:14" ht="12.75" x14ac:dyDescent="0.35">
      <c r="A291" s="2"/>
      <c r="B291" s="2"/>
      <c r="K291" s="2"/>
      <c r="L291" s="2"/>
      <c r="M291" s="2"/>
      <c r="N291" s="2"/>
    </row>
    <row r="292" spans="1:14" ht="12.75" x14ac:dyDescent="0.35">
      <c r="A292" s="2"/>
      <c r="B292" s="2"/>
      <c r="K292" s="2"/>
      <c r="L292" s="2"/>
      <c r="M292" s="2"/>
      <c r="N292" s="2"/>
    </row>
    <row r="293" spans="1:14" ht="12.75" x14ac:dyDescent="0.35">
      <c r="A293" s="2"/>
      <c r="B293" s="2"/>
      <c r="K293" s="2"/>
      <c r="L293" s="2"/>
      <c r="M293" s="2"/>
      <c r="N293" s="2"/>
    </row>
    <row r="294" spans="1:14" ht="12.75" x14ac:dyDescent="0.35">
      <c r="A294" s="2"/>
      <c r="B294" s="2"/>
      <c r="K294" s="2"/>
      <c r="L294" s="2"/>
      <c r="M294" s="2"/>
      <c r="N294" s="2"/>
    </row>
    <row r="295" spans="1:14" ht="12.75" x14ac:dyDescent="0.35">
      <c r="A295" s="2"/>
      <c r="B295" s="2"/>
      <c r="K295" s="2"/>
      <c r="L295" s="2"/>
      <c r="M295" s="2"/>
      <c r="N295" s="2"/>
    </row>
    <row r="296" spans="1:14" ht="12.75" x14ac:dyDescent="0.35">
      <c r="A296" s="2"/>
      <c r="B296" s="2"/>
      <c r="K296" s="2"/>
      <c r="L296" s="2"/>
      <c r="M296" s="2"/>
      <c r="N296" s="2"/>
    </row>
    <row r="297" spans="1:14" ht="12.75" x14ac:dyDescent="0.35">
      <c r="A297" s="2"/>
      <c r="B297" s="2"/>
      <c r="K297" s="2"/>
      <c r="L297" s="2"/>
      <c r="M297" s="2"/>
      <c r="N297" s="2"/>
    </row>
    <row r="298" spans="1:14" ht="12.75" x14ac:dyDescent="0.35">
      <c r="A298" s="2"/>
      <c r="B298" s="2"/>
      <c r="K298" s="2"/>
      <c r="L298" s="2"/>
      <c r="M298" s="2"/>
      <c r="N298" s="2"/>
    </row>
    <row r="299" spans="1:14" ht="12.75" x14ac:dyDescent="0.35">
      <c r="A299" s="2"/>
      <c r="B299" s="2"/>
      <c r="K299" s="2"/>
      <c r="L299" s="2"/>
      <c r="M299" s="2"/>
      <c r="N299" s="2"/>
    </row>
    <row r="300" spans="1:14" ht="12.75" x14ac:dyDescent="0.35">
      <c r="A300" s="2"/>
      <c r="B300" s="2"/>
      <c r="K300" s="2"/>
      <c r="L300" s="2"/>
      <c r="M300" s="2"/>
      <c r="N300" s="2"/>
    </row>
    <row r="301" spans="1:14" ht="12.75" x14ac:dyDescent="0.35">
      <c r="A301" s="2"/>
      <c r="B301" s="2"/>
      <c r="K301" s="2"/>
      <c r="L301" s="2"/>
      <c r="M301" s="2"/>
      <c r="N301" s="2"/>
    </row>
    <row r="302" spans="1:14" ht="12.75" x14ac:dyDescent="0.35">
      <c r="A302" s="2"/>
      <c r="B302" s="2"/>
      <c r="K302" s="2"/>
      <c r="L302" s="2"/>
      <c r="M302" s="2"/>
      <c r="N302" s="2"/>
    </row>
    <row r="303" spans="1:14" ht="12.75" x14ac:dyDescent="0.35">
      <c r="A303" s="2"/>
      <c r="B303" s="2"/>
      <c r="K303" s="2"/>
      <c r="L303" s="2"/>
      <c r="M303" s="2"/>
      <c r="N303" s="2"/>
    </row>
    <row r="304" spans="1:14" ht="12.75" x14ac:dyDescent="0.35">
      <c r="A304" s="2"/>
      <c r="B304" s="2"/>
      <c r="K304" s="2"/>
      <c r="L304" s="2"/>
      <c r="M304" s="2"/>
      <c r="N304" s="2"/>
    </row>
    <row r="305" spans="1:14" ht="12.75" x14ac:dyDescent="0.35">
      <c r="A305" s="2"/>
      <c r="B305" s="2"/>
      <c r="K305" s="2"/>
      <c r="L305" s="2"/>
      <c r="M305" s="2"/>
      <c r="N305" s="2"/>
    </row>
    <row r="306" spans="1:14" ht="12.75" x14ac:dyDescent="0.35">
      <c r="A306" s="2"/>
      <c r="B306" s="2"/>
      <c r="K306" s="2"/>
      <c r="L306" s="2"/>
      <c r="M306" s="2"/>
      <c r="N306" s="2"/>
    </row>
    <row r="307" spans="1:14" ht="12.75" x14ac:dyDescent="0.35">
      <c r="A307" s="2"/>
      <c r="B307" s="2"/>
      <c r="K307" s="2"/>
      <c r="L307" s="2"/>
      <c r="M307" s="2"/>
      <c r="N307" s="2"/>
    </row>
    <row r="308" spans="1:14" ht="12.75" x14ac:dyDescent="0.35">
      <c r="A308" s="2"/>
      <c r="B308" s="2"/>
      <c r="K308" s="2"/>
      <c r="L308" s="2"/>
      <c r="M308" s="2"/>
      <c r="N308" s="2"/>
    </row>
    <row r="309" spans="1:14" ht="12.75" x14ac:dyDescent="0.35">
      <c r="A309" s="2"/>
      <c r="B309" s="2"/>
      <c r="K309" s="2"/>
      <c r="L309" s="2"/>
      <c r="M309" s="2"/>
      <c r="N309" s="2"/>
    </row>
    <row r="310" spans="1:14" ht="12.75" x14ac:dyDescent="0.35">
      <c r="A310" s="2"/>
      <c r="B310" s="2"/>
      <c r="K310" s="2"/>
      <c r="L310" s="2"/>
      <c r="M310" s="2"/>
      <c r="N310" s="2"/>
    </row>
    <row r="311" spans="1:14" ht="12.75" x14ac:dyDescent="0.35">
      <c r="A311" s="2"/>
      <c r="B311" s="2"/>
      <c r="K311" s="2"/>
      <c r="L311" s="2"/>
      <c r="M311" s="2"/>
      <c r="N311" s="2"/>
    </row>
    <row r="312" spans="1:14" ht="12.75" x14ac:dyDescent="0.35">
      <c r="A312" s="2"/>
      <c r="B312" s="2"/>
      <c r="K312" s="2"/>
      <c r="L312" s="2"/>
      <c r="M312" s="2"/>
      <c r="N312" s="2"/>
    </row>
    <row r="313" spans="1:14" ht="12.75" x14ac:dyDescent="0.35">
      <c r="A313" s="2"/>
      <c r="B313" s="2"/>
      <c r="K313" s="2"/>
      <c r="L313" s="2"/>
      <c r="M313" s="2"/>
      <c r="N313" s="2"/>
    </row>
    <row r="314" spans="1:14" ht="12.75" x14ac:dyDescent="0.35">
      <c r="A314" s="2"/>
      <c r="B314" s="2"/>
      <c r="K314" s="2"/>
      <c r="L314" s="2"/>
      <c r="M314" s="2"/>
      <c r="N314" s="2"/>
    </row>
    <row r="315" spans="1:14" ht="12.75" x14ac:dyDescent="0.35">
      <c r="A315" s="2"/>
      <c r="B315" s="2"/>
      <c r="K315" s="2"/>
      <c r="L315" s="2"/>
      <c r="M315" s="2"/>
      <c r="N315" s="2"/>
    </row>
    <row r="316" spans="1:14" ht="12.75" x14ac:dyDescent="0.35">
      <c r="A316" s="2"/>
      <c r="B316" s="2"/>
      <c r="K316" s="2"/>
      <c r="L316" s="2"/>
      <c r="M316" s="2"/>
      <c r="N316" s="2"/>
    </row>
    <row r="317" spans="1:14" ht="12.75" x14ac:dyDescent="0.35">
      <c r="A317" s="2"/>
      <c r="B317" s="2"/>
      <c r="K317" s="2"/>
      <c r="L317" s="2"/>
      <c r="M317" s="2"/>
      <c r="N317" s="2"/>
    </row>
    <row r="318" spans="1:14" ht="12.75" x14ac:dyDescent="0.35">
      <c r="A318" s="2"/>
      <c r="B318" s="2"/>
      <c r="K318" s="2"/>
      <c r="L318" s="2"/>
      <c r="M318" s="2"/>
      <c r="N318" s="2"/>
    </row>
    <row r="319" spans="1:14" ht="12.75" x14ac:dyDescent="0.35">
      <c r="A319" s="2"/>
      <c r="B319" s="2"/>
      <c r="K319" s="2"/>
      <c r="L319" s="2"/>
      <c r="M319" s="2"/>
      <c r="N319" s="2"/>
    </row>
    <row r="320" spans="1:14" ht="12.75" x14ac:dyDescent="0.35">
      <c r="A320" s="2"/>
      <c r="B320" s="2"/>
      <c r="K320" s="2"/>
      <c r="L320" s="2"/>
      <c r="M320" s="2"/>
      <c r="N320" s="2"/>
    </row>
    <row r="321" spans="1:14" ht="12.75" x14ac:dyDescent="0.35">
      <c r="A321" s="2"/>
      <c r="B321" s="2"/>
      <c r="K321" s="2"/>
      <c r="L321" s="2"/>
      <c r="M321" s="2"/>
      <c r="N321" s="2"/>
    </row>
    <row r="322" spans="1:14" ht="12.75" x14ac:dyDescent="0.35">
      <c r="A322" s="2"/>
      <c r="B322" s="2"/>
      <c r="K322" s="2"/>
      <c r="L322" s="2"/>
      <c r="M322" s="2"/>
      <c r="N322" s="2"/>
    </row>
    <row r="323" spans="1:14" ht="12.75" x14ac:dyDescent="0.35">
      <c r="A323" s="2"/>
      <c r="B323" s="2"/>
      <c r="K323" s="2"/>
      <c r="L323" s="2"/>
      <c r="M323" s="2"/>
      <c r="N323" s="2"/>
    </row>
    <row r="324" spans="1:14" ht="12.75" x14ac:dyDescent="0.35">
      <c r="A324" s="2"/>
      <c r="B324" s="2"/>
      <c r="K324" s="2"/>
      <c r="L324" s="2"/>
      <c r="M324" s="2"/>
      <c r="N324" s="2"/>
    </row>
    <row r="325" spans="1:14" ht="12.75" x14ac:dyDescent="0.35">
      <c r="A325" s="2"/>
      <c r="B325" s="2"/>
      <c r="K325" s="2"/>
      <c r="L325" s="2"/>
      <c r="M325" s="2"/>
      <c r="N325" s="2"/>
    </row>
    <row r="326" spans="1:14" ht="12.75" x14ac:dyDescent="0.35">
      <c r="A326" s="2"/>
      <c r="B326" s="2"/>
      <c r="K326" s="2"/>
      <c r="L326" s="2"/>
      <c r="M326" s="2"/>
      <c r="N326" s="2"/>
    </row>
    <row r="327" spans="1:14" ht="12.75" x14ac:dyDescent="0.35">
      <c r="A327" s="2"/>
      <c r="B327" s="2"/>
      <c r="K327" s="2"/>
      <c r="L327" s="2"/>
      <c r="M327" s="2"/>
      <c r="N327" s="2"/>
    </row>
    <row r="328" spans="1:14" ht="12.75" x14ac:dyDescent="0.35">
      <c r="A328" s="2"/>
      <c r="B328" s="2"/>
      <c r="K328" s="2"/>
      <c r="L328" s="2"/>
      <c r="M328" s="2"/>
      <c r="N328" s="2"/>
    </row>
    <row r="329" spans="1:14" ht="12.75" x14ac:dyDescent="0.35">
      <c r="A329" s="2"/>
      <c r="B329" s="2"/>
      <c r="K329" s="2"/>
      <c r="L329" s="2"/>
      <c r="M329" s="2"/>
      <c r="N329" s="2"/>
    </row>
    <row r="330" spans="1:14" ht="12.75" x14ac:dyDescent="0.35">
      <c r="A330" s="2"/>
      <c r="B330" s="2"/>
      <c r="K330" s="2"/>
      <c r="L330" s="2"/>
      <c r="M330" s="2"/>
      <c r="N330" s="2"/>
    </row>
    <row r="331" spans="1:14" ht="12.75" x14ac:dyDescent="0.35">
      <c r="A331" s="2"/>
      <c r="B331" s="2"/>
      <c r="K331" s="2"/>
      <c r="L331" s="2"/>
      <c r="M331" s="2"/>
      <c r="N331" s="2"/>
    </row>
    <row r="332" spans="1:14" ht="12.75" x14ac:dyDescent="0.35">
      <c r="A332" s="2"/>
      <c r="B332" s="2"/>
      <c r="K332" s="2"/>
      <c r="L332" s="2"/>
      <c r="M332" s="2"/>
      <c r="N332" s="2"/>
    </row>
    <row r="333" spans="1:14" ht="12.75" x14ac:dyDescent="0.35">
      <c r="A333" s="2"/>
      <c r="B333" s="2"/>
      <c r="K333" s="2"/>
      <c r="L333" s="2"/>
      <c r="M333" s="2"/>
      <c r="N333" s="2"/>
    </row>
    <row r="334" spans="1:14" ht="12.75" x14ac:dyDescent="0.35">
      <c r="A334" s="2"/>
      <c r="B334" s="2"/>
      <c r="K334" s="2"/>
      <c r="L334" s="2"/>
      <c r="M334" s="2"/>
      <c r="N334" s="2"/>
    </row>
    <row r="335" spans="1:14" ht="12.75" x14ac:dyDescent="0.35">
      <c r="A335" s="2"/>
      <c r="B335" s="2"/>
      <c r="K335" s="2"/>
      <c r="L335" s="2"/>
      <c r="M335" s="2"/>
      <c r="N335" s="2"/>
    </row>
    <row r="336" spans="1:14" ht="12.75" x14ac:dyDescent="0.35">
      <c r="A336" s="2"/>
      <c r="B336" s="2"/>
      <c r="K336" s="2"/>
      <c r="L336" s="2"/>
      <c r="M336" s="2"/>
      <c r="N336" s="2"/>
    </row>
    <row r="337" spans="1:14" ht="12.75" x14ac:dyDescent="0.35">
      <c r="A337" s="2"/>
      <c r="B337" s="2"/>
      <c r="K337" s="2"/>
      <c r="L337" s="2"/>
      <c r="M337" s="2"/>
      <c r="N337" s="2"/>
    </row>
    <row r="338" spans="1:14" ht="12.75" x14ac:dyDescent="0.35">
      <c r="A338" s="2"/>
      <c r="B338" s="2"/>
      <c r="K338" s="2"/>
      <c r="L338" s="2"/>
      <c r="M338" s="2"/>
      <c r="N338" s="2"/>
    </row>
    <row r="339" spans="1:14" ht="12.75" x14ac:dyDescent="0.35">
      <c r="A339" s="2"/>
      <c r="B339" s="2"/>
      <c r="K339" s="2"/>
      <c r="L339" s="2"/>
      <c r="M339" s="2"/>
      <c r="N339" s="2"/>
    </row>
    <row r="340" spans="1:14" ht="12.75" x14ac:dyDescent="0.35">
      <c r="A340" s="2"/>
      <c r="B340" s="2"/>
      <c r="K340" s="2"/>
      <c r="L340" s="2"/>
      <c r="M340" s="2"/>
      <c r="N340" s="2"/>
    </row>
    <row r="341" spans="1:14" ht="12.75" x14ac:dyDescent="0.35">
      <c r="A341" s="2"/>
      <c r="B341" s="2"/>
      <c r="K341" s="2"/>
      <c r="L341" s="2"/>
      <c r="M341" s="2"/>
      <c r="N341" s="2"/>
    </row>
    <row r="342" spans="1:14" ht="12.75" x14ac:dyDescent="0.35">
      <c r="A342" s="2"/>
      <c r="B342" s="2"/>
      <c r="K342" s="2"/>
      <c r="L342" s="2"/>
      <c r="M342" s="2"/>
      <c r="N342" s="2"/>
    </row>
    <row r="343" spans="1:14" ht="12.75" x14ac:dyDescent="0.35">
      <c r="A343" s="2"/>
      <c r="B343" s="2"/>
      <c r="K343" s="2"/>
      <c r="L343" s="2"/>
      <c r="M343" s="2"/>
      <c r="N343" s="2"/>
    </row>
    <row r="344" spans="1:14" ht="12.75" x14ac:dyDescent="0.35">
      <c r="A344" s="2"/>
      <c r="B344" s="2"/>
      <c r="K344" s="2"/>
      <c r="L344" s="2"/>
      <c r="M344" s="2"/>
      <c r="N344" s="2"/>
    </row>
    <row r="345" spans="1:14" ht="12.75" x14ac:dyDescent="0.35">
      <c r="A345" s="2"/>
      <c r="B345" s="2"/>
      <c r="K345" s="2"/>
      <c r="L345" s="2"/>
      <c r="M345" s="2"/>
      <c r="N345" s="2"/>
    </row>
    <row r="346" spans="1:14" ht="12.75" x14ac:dyDescent="0.35">
      <c r="A346" s="2"/>
      <c r="B346" s="2"/>
      <c r="K346" s="2"/>
      <c r="L346" s="2"/>
      <c r="M346" s="2"/>
      <c r="N346" s="2"/>
    </row>
    <row r="347" spans="1:14" ht="12.75" x14ac:dyDescent="0.35">
      <c r="A347" s="2"/>
      <c r="B347" s="2"/>
      <c r="K347" s="2"/>
      <c r="L347" s="2"/>
      <c r="M347" s="2"/>
      <c r="N347" s="2"/>
    </row>
    <row r="348" spans="1:14" ht="12.75" x14ac:dyDescent="0.35">
      <c r="A348" s="2"/>
      <c r="B348" s="2"/>
      <c r="K348" s="2"/>
      <c r="L348" s="2"/>
      <c r="M348" s="2"/>
      <c r="N348" s="2"/>
    </row>
    <row r="349" spans="1:14" ht="12.75" x14ac:dyDescent="0.35">
      <c r="A349" s="2"/>
      <c r="B349" s="2"/>
      <c r="K349" s="2"/>
      <c r="L349" s="2"/>
      <c r="M349" s="2"/>
      <c r="N349" s="2"/>
    </row>
    <row r="350" spans="1:14" ht="12.75" x14ac:dyDescent="0.35">
      <c r="A350" s="2"/>
      <c r="B350" s="2"/>
      <c r="K350" s="2"/>
      <c r="L350" s="2"/>
      <c r="M350" s="2"/>
      <c r="N350" s="2"/>
    </row>
    <row r="351" spans="1:14" ht="12.75" x14ac:dyDescent="0.35">
      <c r="A351" s="2"/>
      <c r="B351" s="2"/>
      <c r="K351" s="2"/>
      <c r="L351" s="2"/>
      <c r="M351" s="2"/>
      <c r="N351" s="2"/>
    </row>
    <row r="352" spans="1:14" ht="12.75" x14ac:dyDescent="0.35">
      <c r="A352" s="2"/>
      <c r="B352" s="2"/>
      <c r="K352" s="2"/>
      <c r="L352" s="2"/>
      <c r="M352" s="2"/>
      <c r="N352" s="2"/>
    </row>
    <row r="353" spans="1:14" ht="12.75" x14ac:dyDescent="0.35">
      <c r="A353" s="2"/>
      <c r="B353" s="2"/>
      <c r="K353" s="2"/>
      <c r="L353" s="2"/>
      <c r="M353" s="2"/>
      <c r="N353" s="2"/>
    </row>
    <row r="354" spans="1:14" ht="12.75" x14ac:dyDescent="0.35">
      <c r="A354" s="2"/>
      <c r="B354" s="2"/>
      <c r="K354" s="2"/>
      <c r="L354" s="2"/>
      <c r="M354" s="2"/>
      <c r="N354" s="2"/>
    </row>
    <row r="355" spans="1:14" ht="12.75" x14ac:dyDescent="0.35">
      <c r="A355" s="2"/>
      <c r="B355" s="2"/>
      <c r="K355" s="2"/>
      <c r="L355" s="2"/>
      <c r="M355" s="2"/>
      <c r="N355" s="2"/>
    </row>
    <row r="356" spans="1:14" ht="12.75" x14ac:dyDescent="0.35">
      <c r="A356" s="2"/>
      <c r="B356" s="2"/>
      <c r="K356" s="2"/>
      <c r="L356" s="2"/>
      <c r="M356" s="2"/>
      <c r="N356" s="2"/>
    </row>
    <row r="357" spans="1:14" ht="12.75" x14ac:dyDescent="0.35">
      <c r="A357" s="2"/>
      <c r="B357" s="2"/>
      <c r="K357" s="2"/>
      <c r="L357" s="2"/>
      <c r="M357" s="2"/>
      <c r="N357" s="2"/>
    </row>
    <row r="358" spans="1:14" ht="12.75" x14ac:dyDescent="0.35">
      <c r="A358" s="2"/>
      <c r="B358" s="2"/>
      <c r="K358" s="2"/>
      <c r="L358" s="2"/>
      <c r="M358" s="2"/>
      <c r="N358" s="2"/>
    </row>
    <row r="359" spans="1:14" ht="12.75" x14ac:dyDescent="0.35">
      <c r="A359" s="2"/>
      <c r="B359" s="2"/>
      <c r="K359" s="2"/>
      <c r="L359" s="2"/>
      <c r="M359" s="2"/>
      <c r="N359" s="2"/>
    </row>
    <row r="360" spans="1:14" ht="12.75" x14ac:dyDescent="0.35">
      <c r="A360" s="2"/>
      <c r="B360" s="2"/>
      <c r="K360" s="2"/>
      <c r="L360" s="2"/>
      <c r="M360" s="2"/>
      <c r="N360" s="2"/>
    </row>
    <row r="361" spans="1:14" ht="12.75" x14ac:dyDescent="0.35">
      <c r="A361" s="2"/>
      <c r="B361" s="2"/>
      <c r="K361" s="2"/>
      <c r="L361" s="2"/>
      <c r="M361" s="2"/>
      <c r="N361" s="2"/>
    </row>
    <row r="362" spans="1:14" ht="12.75" x14ac:dyDescent="0.35">
      <c r="A362" s="2"/>
      <c r="B362" s="2"/>
      <c r="K362" s="2"/>
      <c r="L362" s="2"/>
      <c r="M362" s="2"/>
      <c r="N362" s="2"/>
    </row>
    <row r="363" spans="1:14" ht="12.75" x14ac:dyDescent="0.35">
      <c r="A363" s="2"/>
      <c r="B363" s="2"/>
      <c r="K363" s="2"/>
      <c r="L363" s="2"/>
      <c r="M363" s="2"/>
      <c r="N363" s="2"/>
    </row>
    <row r="364" spans="1:14" ht="12.75" x14ac:dyDescent="0.35">
      <c r="A364" s="2"/>
      <c r="B364" s="2"/>
      <c r="K364" s="2"/>
      <c r="L364" s="2"/>
      <c r="M364" s="2"/>
      <c r="N364" s="2"/>
    </row>
    <row r="365" spans="1:14" ht="12.75" x14ac:dyDescent="0.35">
      <c r="A365" s="2"/>
      <c r="B365" s="2"/>
      <c r="K365" s="2"/>
      <c r="L365" s="2"/>
      <c r="M365" s="2"/>
      <c r="N365" s="2"/>
    </row>
    <row r="366" spans="1:14" ht="12.75" x14ac:dyDescent="0.35">
      <c r="A366" s="2"/>
      <c r="B366" s="2"/>
      <c r="K366" s="2"/>
      <c r="L366" s="2"/>
      <c r="M366" s="2"/>
      <c r="N366" s="2"/>
    </row>
    <row r="367" spans="1:14" ht="12.75" x14ac:dyDescent="0.35">
      <c r="A367" s="2"/>
      <c r="B367" s="2"/>
      <c r="K367" s="2"/>
      <c r="L367" s="2"/>
      <c r="M367" s="2"/>
      <c r="N367" s="2"/>
    </row>
    <row r="368" spans="1:14" ht="12.75" x14ac:dyDescent="0.35">
      <c r="A368" s="2"/>
      <c r="B368" s="2"/>
      <c r="K368" s="2"/>
      <c r="L368" s="2"/>
      <c r="M368" s="2"/>
      <c r="N368" s="2"/>
    </row>
    <row r="369" spans="1:14" ht="12.75" x14ac:dyDescent="0.35">
      <c r="A369" s="2"/>
      <c r="B369" s="2"/>
      <c r="K369" s="2"/>
      <c r="L369" s="2"/>
      <c r="M369" s="2"/>
      <c r="N369" s="2"/>
    </row>
    <row r="370" spans="1:14" ht="12.75" x14ac:dyDescent="0.35">
      <c r="A370" s="2"/>
      <c r="B370" s="2"/>
      <c r="K370" s="2"/>
      <c r="L370" s="2"/>
      <c r="M370" s="2"/>
      <c r="N370" s="2"/>
    </row>
    <row r="371" spans="1:14" ht="12.75" x14ac:dyDescent="0.35">
      <c r="A371" s="2"/>
      <c r="B371" s="2"/>
      <c r="K371" s="2"/>
      <c r="L371" s="2"/>
      <c r="M371" s="2"/>
      <c r="N371" s="2"/>
    </row>
    <row r="372" spans="1:14" ht="12.75" x14ac:dyDescent="0.35">
      <c r="A372" s="2"/>
      <c r="B372" s="2"/>
      <c r="K372" s="2"/>
      <c r="L372" s="2"/>
      <c r="M372" s="2"/>
      <c r="N372" s="2"/>
    </row>
    <row r="373" spans="1:14" ht="12.75" x14ac:dyDescent="0.35">
      <c r="A373" s="2"/>
      <c r="B373" s="2"/>
      <c r="K373" s="2"/>
      <c r="L373" s="2"/>
      <c r="M373" s="2"/>
      <c r="N373" s="2"/>
    </row>
    <row r="374" spans="1:14" ht="12.75" x14ac:dyDescent="0.35">
      <c r="A374" s="2"/>
      <c r="B374" s="2"/>
      <c r="K374" s="2"/>
      <c r="L374" s="2"/>
      <c r="M374" s="2"/>
      <c r="N374" s="2"/>
    </row>
    <row r="375" spans="1:14" ht="12.75" x14ac:dyDescent="0.35">
      <c r="A375" s="2"/>
      <c r="B375" s="2"/>
      <c r="K375" s="2"/>
      <c r="L375" s="2"/>
      <c r="M375" s="2"/>
      <c r="N375" s="2"/>
    </row>
    <row r="376" spans="1:14" ht="12.75" x14ac:dyDescent="0.35">
      <c r="A376" s="2"/>
      <c r="B376" s="2"/>
      <c r="K376" s="2"/>
      <c r="L376" s="2"/>
      <c r="M376" s="2"/>
      <c r="N376" s="2"/>
    </row>
    <row r="377" spans="1:14" ht="12.75" x14ac:dyDescent="0.35">
      <c r="A377" s="2"/>
      <c r="B377" s="2"/>
      <c r="K377" s="2"/>
      <c r="L377" s="2"/>
      <c r="M377" s="2"/>
      <c r="N377" s="2"/>
    </row>
    <row r="378" spans="1:14" ht="12.75" x14ac:dyDescent="0.35">
      <c r="A378" s="2"/>
      <c r="B378" s="2"/>
      <c r="K378" s="2"/>
      <c r="L378" s="2"/>
      <c r="M378" s="2"/>
      <c r="N378" s="2"/>
    </row>
    <row r="379" spans="1:14" ht="12.75" x14ac:dyDescent="0.35">
      <c r="A379" s="2"/>
      <c r="B379" s="2"/>
      <c r="K379" s="2"/>
      <c r="L379" s="2"/>
      <c r="M379" s="2"/>
      <c r="N379" s="2"/>
    </row>
    <row r="380" spans="1:14" ht="12.75" x14ac:dyDescent="0.35">
      <c r="A380" s="2"/>
      <c r="B380" s="2"/>
      <c r="K380" s="2"/>
      <c r="L380" s="2"/>
      <c r="M380" s="2"/>
      <c r="N380" s="2"/>
    </row>
    <row r="381" spans="1:14" ht="12.75" x14ac:dyDescent="0.35">
      <c r="A381" s="2"/>
      <c r="B381" s="2"/>
      <c r="K381" s="2"/>
      <c r="L381" s="2"/>
      <c r="M381" s="2"/>
      <c r="N381" s="2"/>
    </row>
    <row r="382" spans="1:14" ht="12.75" x14ac:dyDescent="0.35">
      <c r="A382" s="2"/>
      <c r="B382" s="2"/>
      <c r="K382" s="2"/>
      <c r="L382" s="2"/>
      <c r="M382" s="2"/>
      <c r="N382" s="2"/>
    </row>
    <row r="383" spans="1:14" ht="12.75" x14ac:dyDescent="0.35">
      <c r="A383" s="2"/>
      <c r="B383" s="2"/>
      <c r="K383" s="2"/>
      <c r="L383" s="2"/>
      <c r="M383" s="2"/>
      <c r="N383" s="2"/>
    </row>
    <row r="384" spans="1:14" ht="12.75" x14ac:dyDescent="0.35">
      <c r="A384" s="2"/>
      <c r="B384" s="2"/>
      <c r="K384" s="2"/>
      <c r="L384" s="2"/>
      <c r="M384" s="2"/>
      <c r="N384" s="2"/>
    </row>
    <row r="385" spans="1:14" ht="12.75" x14ac:dyDescent="0.35">
      <c r="A385" s="2"/>
      <c r="B385" s="2"/>
      <c r="K385" s="2"/>
      <c r="L385" s="2"/>
      <c r="M385" s="2"/>
      <c r="N385" s="2"/>
    </row>
    <row r="386" spans="1:14" ht="12.75" x14ac:dyDescent="0.35">
      <c r="A386" s="2"/>
      <c r="B386" s="2"/>
      <c r="K386" s="2"/>
      <c r="L386" s="2"/>
      <c r="M386" s="2"/>
      <c r="N386" s="2"/>
    </row>
    <row r="387" spans="1:14" ht="12.75" x14ac:dyDescent="0.35">
      <c r="A387" s="2"/>
      <c r="B387" s="2"/>
      <c r="K387" s="2"/>
      <c r="L387" s="2"/>
      <c r="M387" s="2"/>
      <c r="N387" s="2"/>
    </row>
    <row r="388" spans="1:14" ht="12.75" x14ac:dyDescent="0.35">
      <c r="A388" s="2"/>
      <c r="B388" s="2"/>
      <c r="K388" s="2"/>
      <c r="L388" s="2"/>
      <c r="M388" s="2"/>
      <c r="N388" s="2"/>
    </row>
    <row r="389" spans="1:14" ht="12.75" x14ac:dyDescent="0.35">
      <c r="A389" s="2"/>
      <c r="B389" s="2"/>
      <c r="K389" s="2"/>
      <c r="L389" s="2"/>
      <c r="M389" s="2"/>
      <c r="N389" s="2"/>
    </row>
    <row r="390" spans="1:14" ht="12.75" x14ac:dyDescent="0.35">
      <c r="A390" s="2"/>
      <c r="B390" s="2"/>
      <c r="K390" s="2"/>
      <c r="L390" s="2"/>
      <c r="M390" s="2"/>
      <c r="N390" s="2"/>
    </row>
    <row r="391" spans="1:14" ht="12.75" x14ac:dyDescent="0.35">
      <c r="A391" s="2"/>
      <c r="B391" s="2"/>
      <c r="K391" s="2"/>
      <c r="L391" s="2"/>
      <c r="M391" s="2"/>
      <c r="N391" s="2"/>
    </row>
    <row r="392" spans="1:14" ht="12.75" x14ac:dyDescent="0.35">
      <c r="A392" s="2"/>
      <c r="B392" s="2"/>
      <c r="K392" s="2"/>
      <c r="L392" s="2"/>
      <c r="M392" s="2"/>
      <c r="N392" s="2"/>
    </row>
    <row r="393" spans="1:14" ht="12.75" x14ac:dyDescent="0.35">
      <c r="A393" s="2"/>
      <c r="B393" s="2"/>
      <c r="K393" s="2"/>
      <c r="L393" s="2"/>
      <c r="M393" s="2"/>
      <c r="N393" s="2"/>
    </row>
    <row r="394" spans="1:14" ht="12.75" x14ac:dyDescent="0.35">
      <c r="A394" s="2"/>
      <c r="B394" s="2"/>
      <c r="K394" s="2"/>
      <c r="L394" s="2"/>
      <c r="M394" s="2"/>
      <c r="N394" s="2"/>
    </row>
    <row r="395" spans="1:14" ht="12.75" x14ac:dyDescent="0.35">
      <c r="A395" s="2"/>
      <c r="B395" s="2"/>
      <c r="K395" s="2"/>
      <c r="L395" s="2"/>
      <c r="M395" s="2"/>
      <c r="N395" s="2"/>
    </row>
    <row r="396" spans="1:14" ht="12.75" x14ac:dyDescent="0.35">
      <c r="A396" s="2"/>
      <c r="B396" s="2"/>
      <c r="K396" s="2"/>
      <c r="L396" s="2"/>
      <c r="M396" s="2"/>
      <c r="N396" s="2"/>
    </row>
    <row r="397" spans="1:14" ht="12.75" x14ac:dyDescent="0.35">
      <c r="A397" s="2"/>
      <c r="B397" s="2"/>
      <c r="K397" s="2"/>
      <c r="L397" s="2"/>
      <c r="M397" s="2"/>
      <c r="N397" s="2"/>
    </row>
    <row r="398" spans="1:14" ht="12.75" x14ac:dyDescent="0.35">
      <c r="A398" s="2"/>
      <c r="B398" s="2"/>
      <c r="K398" s="2"/>
      <c r="L398" s="2"/>
      <c r="M398" s="2"/>
      <c r="N398" s="2"/>
    </row>
    <row r="399" spans="1:14" ht="12.75" x14ac:dyDescent="0.35">
      <c r="A399" s="2"/>
      <c r="B399" s="2"/>
      <c r="K399" s="2"/>
      <c r="L399" s="2"/>
      <c r="M399" s="2"/>
      <c r="N399" s="2"/>
    </row>
    <row r="400" spans="1:14" ht="12.75" x14ac:dyDescent="0.35">
      <c r="A400" s="2"/>
      <c r="B400" s="2"/>
      <c r="K400" s="2"/>
      <c r="L400" s="2"/>
      <c r="M400" s="2"/>
      <c r="N400" s="2"/>
    </row>
    <row r="401" spans="1:14" ht="12.75" x14ac:dyDescent="0.35">
      <c r="A401" s="2"/>
      <c r="B401" s="2"/>
      <c r="K401" s="2"/>
      <c r="L401" s="2"/>
      <c r="M401" s="2"/>
      <c r="N401" s="2"/>
    </row>
    <row r="402" spans="1:14" ht="12.75" x14ac:dyDescent="0.35">
      <c r="A402" s="2"/>
      <c r="B402" s="2"/>
      <c r="K402" s="2"/>
      <c r="L402" s="2"/>
      <c r="M402" s="2"/>
      <c r="N402" s="2"/>
    </row>
    <row r="403" spans="1:14" ht="12.75" x14ac:dyDescent="0.35">
      <c r="A403" s="2"/>
      <c r="B403" s="2"/>
      <c r="K403" s="2"/>
      <c r="L403" s="2"/>
      <c r="M403" s="2"/>
      <c r="N403" s="2"/>
    </row>
    <row r="404" spans="1:14" ht="12.75" x14ac:dyDescent="0.35">
      <c r="A404" s="2"/>
      <c r="B404" s="2"/>
      <c r="K404" s="2"/>
      <c r="L404" s="2"/>
      <c r="M404" s="2"/>
      <c r="N404" s="2"/>
    </row>
    <row r="405" spans="1:14" ht="12.75" x14ac:dyDescent="0.35">
      <c r="A405" s="2"/>
      <c r="B405" s="2"/>
      <c r="K405" s="2"/>
      <c r="L405" s="2"/>
      <c r="M405" s="2"/>
      <c r="N405" s="2"/>
    </row>
    <row r="406" spans="1:14" ht="12.75" x14ac:dyDescent="0.35">
      <c r="A406" s="2"/>
      <c r="B406" s="2"/>
      <c r="K406" s="2"/>
      <c r="L406" s="2"/>
      <c r="M406" s="2"/>
      <c r="N406" s="2"/>
    </row>
    <row r="407" spans="1:14" ht="12.75" x14ac:dyDescent="0.35">
      <c r="A407" s="2"/>
      <c r="B407" s="2"/>
      <c r="K407" s="2"/>
      <c r="L407" s="2"/>
      <c r="M407" s="2"/>
      <c r="N407" s="2"/>
    </row>
    <row r="408" spans="1:14" ht="12.75" x14ac:dyDescent="0.35">
      <c r="A408" s="2"/>
      <c r="B408" s="2"/>
      <c r="K408" s="2"/>
      <c r="L408" s="2"/>
      <c r="M408" s="2"/>
      <c r="N408" s="2"/>
    </row>
    <row r="409" spans="1:14" ht="12.75" x14ac:dyDescent="0.35">
      <c r="A409" s="2"/>
      <c r="B409" s="2"/>
      <c r="K409" s="2"/>
      <c r="L409" s="2"/>
      <c r="M409" s="2"/>
      <c r="N409" s="2"/>
    </row>
    <row r="410" spans="1:14" ht="12.75" x14ac:dyDescent="0.35">
      <c r="A410" s="2"/>
      <c r="B410" s="2"/>
      <c r="K410" s="2"/>
      <c r="L410" s="2"/>
      <c r="M410" s="2"/>
      <c r="N410" s="2"/>
    </row>
    <row r="411" spans="1:14" ht="12.75" x14ac:dyDescent="0.35">
      <c r="A411" s="2"/>
      <c r="B411" s="2"/>
      <c r="K411" s="2"/>
      <c r="L411" s="2"/>
      <c r="M411" s="2"/>
      <c r="N411" s="2"/>
    </row>
    <row r="412" spans="1:14" ht="12.75" x14ac:dyDescent="0.35">
      <c r="A412" s="2"/>
      <c r="B412" s="2"/>
      <c r="K412" s="2"/>
      <c r="L412" s="2"/>
      <c r="M412" s="2"/>
      <c r="N412" s="2"/>
    </row>
    <row r="413" spans="1:14" ht="12.75" x14ac:dyDescent="0.35">
      <c r="A413" s="2"/>
      <c r="B413" s="2"/>
      <c r="K413" s="2"/>
      <c r="L413" s="2"/>
      <c r="M413" s="2"/>
      <c r="N413" s="2"/>
    </row>
    <row r="414" spans="1:14" ht="12.75" x14ac:dyDescent="0.35">
      <c r="A414" s="2"/>
      <c r="B414" s="2"/>
      <c r="K414" s="2"/>
      <c r="L414" s="2"/>
      <c r="M414" s="2"/>
      <c r="N414" s="2"/>
    </row>
    <row r="415" spans="1:14" ht="12.75" x14ac:dyDescent="0.35">
      <c r="A415" s="2"/>
      <c r="B415" s="2"/>
      <c r="K415" s="2"/>
      <c r="L415" s="2"/>
      <c r="M415" s="2"/>
      <c r="N415" s="2"/>
    </row>
    <row r="416" spans="1:14" ht="12.75" x14ac:dyDescent="0.35">
      <c r="A416" s="2"/>
      <c r="B416" s="2"/>
      <c r="K416" s="2"/>
      <c r="L416" s="2"/>
      <c r="M416" s="2"/>
      <c r="N416" s="2"/>
    </row>
    <row r="417" spans="1:14" ht="12.75" x14ac:dyDescent="0.35">
      <c r="A417" s="2"/>
      <c r="B417" s="2"/>
      <c r="K417" s="2"/>
      <c r="L417" s="2"/>
      <c r="M417" s="2"/>
      <c r="N417" s="2"/>
    </row>
    <row r="418" spans="1:14" ht="12.75" x14ac:dyDescent="0.35">
      <c r="A418" s="2"/>
      <c r="B418" s="2"/>
      <c r="K418" s="2"/>
      <c r="L418" s="2"/>
      <c r="M418" s="2"/>
      <c r="N418" s="2"/>
    </row>
    <row r="419" spans="1:14" ht="12.75" x14ac:dyDescent="0.35">
      <c r="A419" s="2"/>
      <c r="B419" s="2"/>
      <c r="K419" s="2"/>
      <c r="L419" s="2"/>
      <c r="M419" s="2"/>
      <c r="N419" s="2"/>
    </row>
    <row r="420" spans="1:14" ht="12.75" x14ac:dyDescent="0.35">
      <c r="A420" s="2"/>
      <c r="B420" s="2"/>
      <c r="K420" s="2"/>
      <c r="L420" s="2"/>
      <c r="M420" s="2"/>
      <c r="N420" s="2"/>
    </row>
    <row r="421" spans="1:14" ht="12.75" x14ac:dyDescent="0.35">
      <c r="A421" s="2"/>
      <c r="B421" s="2"/>
      <c r="K421" s="2"/>
      <c r="L421" s="2"/>
      <c r="M421" s="2"/>
      <c r="N421" s="2"/>
    </row>
    <row r="422" spans="1:14" ht="12.75" x14ac:dyDescent="0.35">
      <c r="A422" s="2"/>
      <c r="B422" s="2"/>
      <c r="K422" s="2"/>
      <c r="L422" s="2"/>
      <c r="M422" s="2"/>
      <c r="N422" s="2"/>
    </row>
    <row r="423" spans="1:14" ht="12.75" x14ac:dyDescent="0.35">
      <c r="A423" s="2"/>
      <c r="B423" s="2"/>
      <c r="K423" s="2"/>
      <c r="L423" s="2"/>
      <c r="M423" s="2"/>
      <c r="N423" s="2"/>
    </row>
    <row r="424" spans="1:14" ht="12.75" x14ac:dyDescent="0.35">
      <c r="A424" s="2"/>
      <c r="B424" s="2"/>
      <c r="K424" s="2"/>
      <c r="L424" s="2"/>
      <c r="M424" s="2"/>
      <c r="N424" s="2"/>
    </row>
    <row r="425" spans="1:14" ht="12.75" x14ac:dyDescent="0.35">
      <c r="A425" s="2"/>
      <c r="B425" s="2"/>
      <c r="K425" s="2"/>
      <c r="L425" s="2"/>
      <c r="M425" s="2"/>
      <c r="N425" s="2"/>
    </row>
    <row r="426" spans="1:14" ht="12.75" x14ac:dyDescent="0.35">
      <c r="A426" s="2"/>
      <c r="B426" s="2"/>
      <c r="K426" s="2"/>
      <c r="L426" s="2"/>
      <c r="M426" s="2"/>
      <c r="N426" s="2"/>
    </row>
    <row r="427" spans="1:14" ht="12.75" x14ac:dyDescent="0.35">
      <c r="A427" s="2"/>
      <c r="B427" s="2"/>
      <c r="K427" s="2"/>
      <c r="L427" s="2"/>
      <c r="M427" s="2"/>
      <c r="N427" s="2"/>
    </row>
    <row r="428" spans="1:14" ht="12.75" x14ac:dyDescent="0.35">
      <c r="A428" s="2"/>
      <c r="B428" s="2"/>
      <c r="K428" s="2"/>
      <c r="L428" s="2"/>
      <c r="M428" s="2"/>
      <c r="N428" s="2"/>
    </row>
    <row r="429" spans="1:14" ht="12.75" x14ac:dyDescent="0.35">
      <c r="A429" s="2"/>
      <c r="B429" s="2"/>
      <c r="K429" s="2"/>
      <c r="L429" s="2"/>
      <c r="M429" s="2"/>
      <c r="N429" s="2"/>
    </row>
    <row r="430" spans="1:14" ht="12.75" x14ac:dyDescent="0.35">
      <c r="A430" s="2"/>
      <c r="B430" s="2"/>
      <c r="K430" s="2"/>
      <c r="L430" s="2"/>
      <c r="M430" s="2"/>
      <c r="N430" s="2"/>
    </row>
    <row r="431" spans="1:14" ht="12.75" x14ac:dyDescent="0.35">
      <c r="A431" s="2"/>
      <c r="B431" s="2"/>
      <c r="K431" s="2"/>
      <c r="L431" s="2"/>
      <c r="M431" s="2"/>
      <c r="N431" s="2"/>
    </row>
    <row r="432" spans="1:14" ht="12.75" x14ac:dyDescent="0.35">
      <c r="A432" s="2"/>
      <c r="B432" s="2"/>
      <c r="K432" s="2"/>
      <c r="L432" s="2"/>
      <c r="M432" s="2"/>
      <c r="N432" s="2"/>
    </row>
    <row r="433" spans="1:14" ht="12.75" x14ac:dyDescent="0.35">
      <c r="A433" s="2"/>
      <c r="B433" s="2"/>
      <c r="K433" s="2"/>
      <c r="L433" s="2"/>
      <c r="M433" s="2"/>
      <c r="N433" s="2"/>
    </row>
    <row r="434" spans="1:14" ht="12.75" x14ac:dyDescent="0.35">
      <c r="A434" s="2"/>
      <c r="B434" s="2"/>
      <c r="K434" s="2"/>
      <c r="L434" s="2"/>
      <c r="M434" s="2"/>
      <c r="N434" s="2"/>
    </row>
    <row r="435" spans="1:14" ht="12.75" x14ac:dyDescent="0.35">
      <c r="A435" s="2"/>
      <c r="B435" s="2"/>
      <c r="K435" s="2"/>
      <c r="L435" s="2"/>
      <c r="M435" s="2"/>
      <c r="N435" s="2"/>
    </row>
    <row r="436" spans="1:14" ht="12.75" x14ac:dyDescent="0.35">
      <c r="A436" s="2"/>
      <c r="B436" s="2"/>
      <c r="K436" s="2"/>
      <c r="L436" s="2"/>
      <c r="M436" s="2"/>
      <c r="N436" s="2"/>
    </row>
    <row r="437" spans="1:14" ht="12.75" x14ac:dyDescent="0.35">
      <c r="A437" s="2"/>
      <c r="B437" s="2"/>
      <c r="K437" s="2"/>
      <c r="L437" s="2"/>
      <c r="M437" s="2"/>
      <c r="N437" s="2"/>
    </row>
    <row r="438" spans="1:14" ht="12.75" x14ac:dyDescent="0.35">
      <c r="A438" s="2"/>
      <c r="B438" s="2"/>
      <c r="K438" s="2"/>
      <c r="L438" s="2"/>
      <c r="M438" s="2"/>
      <c r="N438" s="2"/>
    </row>
    <row r="439" spans="1:14" ht="12.75" x14ac:dyDescent="0.35">
      <c r="A439" s="2"/>
      <c r="B439" s="2"/>
      <c r="K439" s="2"/>
      <c r="L439" s="2"/>
      <c r="M439" s="2"/>
      <c r="N439" s="2"/>
    </row>
    <row r="440" spans="1:14" ht="12.75" x14ac:dyDescent="0.35">
      <c r="A440" s="2"/>
      <c r="B440" s="2"/>
      <c r="K440" s="2"/>
      <c r="L440" s="2"/>
      <c r="M440" s="2"/>
      <c r="N440" s="2"/>
    </row>
    <row r="441" spans="1:14" ht="12.75" x14ac:dyDescent="0.35">
      <c r="A441" s="2"/>
      <c r="B441" s="2"/>
      <c r="K441" s="2"/>
      <c r="L441" s="2"/>
      <c r="M441" s="2"/>
      <c r="N441" s="2"/>
    </row>
    <row r="442" spans="1:14" ht="12.75" x14ac:dyDescent="0.35">
      <c r="A442" s="2"/>
      <c r="B442" s="2"/>
      <c r="K442" s="2"/>
      <c r="L442" s="2"/>
      <c r="M442" s="2"/>
      <c r="N442" s="2"/>
    </row>
    <row r="443" spans="1:14" ht="12.75" x14ac:dyDescent="0.35">
      <c r="A443" s="2"/>
      <c r="B443" s="2"/>
      <c r="K443" s="2"/>
      <c r="L443" s="2"/>
      <c r="M443" s="2"/>
      <c r="N443" s="2"/>
    </row>
    <row r="444" spans="1:14" ht="12.75" x14ac:dyDescent="0.35">
      <c r="A444" s="2"/>
      <c r="B444" s="2"/>
      <c r="K444" s="2"/>
      <c r="L444" s="2"/>
      <c r="M444" s="2"/>
      <c r="N444" s="2"/>
    </row>
    <row r="445" spans="1:14" ht="12.75" x14ac:dyDescent="0.35">
      <c r="A445" s="2"/>
      <c r="B445" s="2"/>
      <c r="K445" s="2"/>
      <c r="L445" s="2"/>
      <c r="M445" s="2"/>
      <c r="N445" s="2"/>
    </row>
    <row r="446" spans="1:14" ht="12.75" x14ac:dyDescent="0.35">
      <c r="A446" s="2"/>
      <c r="B446" s="2"/>
      <c r="K446" s="2"/>
      <c r="L446" s="2"/>
      <c r="M446" s="2"/>
      <c r="N446" s="2"/>
    </row>
    <row r="447" spans="1:14" ht="12.75" x14ac:dyDescent="0.35">
      <c r="A447" s="2"/>
      <c r="B447" s="2"/>
      <c r="K447" s="2"/>
      <c r="L447" s="2"/>
      <c r="M447" s="2"/>
      <c r="N447" s="2"/>
    </row>
    <row r="448" spans="1:14" ht="12.75" x14ac:dyDescent="0.35">
      <c r="A448" s="2"/>
      <c r="B448" s="2"/>
      <c r="K448" s="2"/>
      <c r="L448" s="2"/>
      <c r="M448" s="2"/>
      <c r="N448" s="2"/>
    </row>
    <row r="449" spans="1:14" ht="12.75" x14ac:dyDescent="0.35">
      <c r="A449" s="2"/>
      <c r="B449" s="2"/>
      <c r="K449" s="2"/>
      <c r="L449" s="2"/>
      <c r="M449" s="2"/>
      <c r="N449" s="2"/>
    </row>
    <row r="450" spans="1:14" ht="12.75" x14ac:dyDescent="0.35">
      <c r="A450" s="2"/>
      <c r="B450" s="2"/>
      <c r="K450" s="2"/>
      <c r="L450" s="2"/>
      <c r="M450" s="2"/>
      <c r="N450" s="2"/>
    </row>
    <row r="451" spans="1:14" ht="12.75" x14ac:dyDescent="0.35">
      <c r="A451" s="2"/>
      <c r="B451" s="2"/>
      <c r="K451" s="2"/>
      <c r="L451" s="2"/>
      <c r="M451" s="2"/>
      <c r="N451" s="2"/>
    </row>
    <row r="452" spans="1:14" ht="12.75" x14ac:dyDescent="0.35">
      <c r="A452" s="2"/>
      <c r="B452" s="2"/>
      <c r="K452" s="2"/>
      <c r="L452" s="2"/>
      <c r="M452" s="2"/>
      <c r="N452" s="2"/>
    </row>
    <row r="453" spans="1:14" ht="12.75" x14ac:dyDescent="0.35">
      <c r="A453" s="2"/>
      <c r="B453" s="2"/>
      <c r="K453" s="2"/>
      <c r="L453" s="2"/>
      <c r="M453" s="2"/>
      <c r="N453" s="2"/>
    </row>
    <row r="454" spans="1:14" ht="12.75" x14ac:dyDescent="0.35">
      <c r="A454" s="2"/>
      <c r="B454" s="2"/>
      <c r="K454" s="2"/>
      <c r="L454" s="2"/>
      <c r="M454" s="2"/>
      <c r="N454" s="2"/>
    </row>
    <row r="455" spans="1:14" ht="12.75" x14ac:dyDescent="0.35">
      <c r="A455" s="2"/>
      <c r="B455" s="2"/>
      <c r="K455" s="2"/>
      <c r="L455" s="2"/>
      <c r="M455" s="2"/>
      <c r="N455" s="2"/>
    </row>
    <row r="456" spans="1:14" ht="12.75" x14ac:dyDescent="0.35">
      <c r="A456" s="2"/>
      <c r="B456" s="2"/>
      <c r="K456" s="2"/>
      <c r="L456" s="2"/>
      <c r="M456" s="2"/>
      <c r="N456" s="2"/>
    </row>
    <row r="457" spans="1:14" ht="12.75" x14ac:dyDescent="0.35">
      <c r="A457" s="2"/>
      <c r="B457" s="2"/>
      <c r="K457" s="2"/>
      <c r="L457" s="2"/>
      <c r="M457" s="2"/>
      <c r="N457" s="2"/>
    </row>
    <row r="458" spans="1:14" ht="12.75" x14ac:dyDescent="0.35">
      <c r="A458" s="2"/>
      <c r="B458" s="2"/>
      <c r="K458" s="2"/>
      <c r="L458" s="2"/>
      <c r="M458" s="2"/>
      <c r="N458" s="2"/>
    </row>
    <row r="459" spans="1:14" ht="12.75" x14ac:dyDescent="0.35">
      <c r="A459" s="2"/>
      <c r="B459" s="2"/>
      <c r="K459" s="2"/>
      <c r="L459" s="2"/>
      <c r="M459" s="2"/>
      <c r="N459" s="2"/>
    </row>
    <row r="460" spans="1:14" ht="12.75" x14ac:dyDescent="0.35">
      <c r="A460" s="2"/>
      <c r="B460" s="2"/>
      <c r="K460" s="2"/>
      <c r="L460" s="2"/>
      <c r="M460" s="2"/>
      <c r="N460" s="2"/>
    </row>
    <row r="461" spans="1:14" ht="12.75" x14ac:dyDescent="0.35">
      <c r="A461" s="2"/>
      <c r="B461" s="2"/>
      <c r="K461" s="2"/>
      <c r="L461" s="2"/>
      <c r="M461" s="2"/>
      <c r="N461" s="2"/>
    </row>
    <row r="462" spans="1:14" ht="12.75" x14ac:dyDescent="0.35">
      <c r="A462" s="2"/>
      <c r="B462" s="2"/>
      <c r="K462" s="2"/>
      <c r="L462" s="2"/>
      <c r="M462" s="2"/>
      <c r="N462" s="2"/>
    </row>
    <row r="463" spans="1:14" ht="12.75" x14ac:dyDescent="0.35">
      <c r="A463" s="2"/>
      <c r="B463" s="2"/>
      <c r="K463" s="2"/>
      <c r="L463" s="2"/>
      <c r="M463" s="2"/>
      <c r="N463" s="2"/>
    </row>
    <row r="464" spans="1:14" ht="12.75" x14ac:dyDescent="0.35">
      <c r="A464" s="2"/>
      <c r="B464" s="2"/>
      <c r="K464" s="2"/>
      <c r="L464" s="2"/>
      <c r="M464" s="2"/>
      <c r="N464" s="2"/>
    </row>
    <row r="465" spans="1:14" ht="12.75" x14ac:dyDescent="0.35">
      <c r="A465" s="2"/>
      <c r="B465" s="2"/>
      <c r="K465" s="2"/>
      <c r="L465" s="2"/>
      <c r="M465" s="2"/>
      <c r="N465" s="2"/>
    </row>
    <row r="466" spans="1:14" ht="12.75" x14ac:dyDescent="0.35">
      <c r="A466" s="2"/>
      <c r="B466" s="2"/>
      <c r="K466" s="2"/>
      <c r="L466" s="2"/>
      <c r="M466" s="2"/>
      <c r="N466" s="2"/>
    </row>
    <row r="467" spans="1:14" ht="12.75" x14ac:dyDescent="0.35">
      <c r="A467" s="2"/>
      <c r="B467" s="2"/>
      <c r="K467" s="2"/>
      <c r="L467" s="2"/>
      <c r="M467" s="2"/>
      <c r="N467" s="2"/>
    </row>
    <row r="468" spans="1:14" ht="12.75" x14ac:dyDescent="0.35">
      <c r="A468" s="2"/>
      <c r="B468" s="2"/>
      <c r="K468" s="2"/>
      <c r="L468" s="2"/>
      <c r="M468" s="2"/>
      <c r="N468" s="2"/>
    </row>
    <row r="469" spans="1:14" ht="12.75" x14ac:dyDescent="0.35">
      <c r="A469" s="2"/>
      <c r="B469" s="2"/>
      <c r="K469" s="2"/>
      <c r="L469" s="2"/>
      <c r="M469" s="2"/>
      <c r="N469" s="2"/>
    </row>
    <row r="470" spans="1:14" ht="12.75" x14ac:dyDescent="0.35">
      <c r="A470" s="2"/>
      <c r="B470" s="2"/>
      <c r="K470" s="2"/>
      <c r="L470" s="2"/>
      <c r="M470" s="2"/>
      <c r="N470" s="2"/>
    </row>
    <row r="471" spans="1:14" ht="12.75" x14ac:dyDescent="0.35">
      <c r="A471" s="2"/>
      <c r="B471" s="2"/>
      <c r="K471" s="2"/>
      <c r="L471" s="2"/>
      <c r="M471" s="2"/>
      <c r="N471" s="2"/>
    </row>
    <row r="472" spans="1:14" ht="12.75" x14ac:dyDescent="0.35">
      <c r="A472" s="2"/>
      <c r="B472" s="2"/>
      <c r="K472" s="2"/>
      <c r="L472" s="2"/>
      <c r="M472" s="2"/>
      <c r="N472" s="2"/>
    </row>
    <row r="473" spans="1:14" ht="12.75" x14ac:dyDescent="0.35">
      <c r="A473" s="2"/>
      <c r="B473" s="2"/>
      <c r="K473" s="2"/>
      <c r="L473" s="2"/>
      <c r="M473" s="2"/>
      <c r="N473" s="2"/>
    </row>
    <row r="474" spans="1:14" ht="12.75" x14ac:dyDescent="0.35">
      <c r="A474" s="2"/>
      <c r="B474" s="2"/>
      <c r="K474" s="2"/>
      <c r="L474" s="2"/>
      <c r="M474" s="2"/>
      <c r="N474" s="2"/>
    </row>
    <row r="475" spans="1:14" ht="12.75" x14ac:dyDescent="0.35">
      <c r="A475" s="2"/>
      <c r="B475" s="2"/>
      <c r="K475" s="2"/>
      <c r="L475" s="2"/>
      <c r="M475" s="2"/>
      <c r="N475" s="2"/>
    </row>
    <row r="476" spans="1:14" ht="12.75" x14ac:dyDescent="0.35">
      <c r="A476" s="2"/>
      <c r="B476" s="2"/>
      <c r="K476" s="2"/>
      <c r="L476" s="2"/>
      <c r="M476" s="2"/>
      <c r="N476" s="2"/>
    </row>
    <row r="477" spans="1:14" ht="12.75" x14ac:dyDescent="0.35">
      <c r="A477" s="2"/>
      <c r="B477" s="2"/>
      <c r="K477" s="2"/>
      <c r="L477" s="2"/>
      <c r="M477" s="2"/>
      <c r="N477" s="2"/>
    </row>
    <row r="478" spans="1:14" ht="12.75" x14ac:dyDescent="0.35">
      <c r="A478" s="2"/>
      <c r="B478" s="2"/>
      <c r="K478" s="2"/>
      <c r="L478" s="2"/>
      <c r="M478" s="2"/>
      <c r="N478" s="2"/>
    </row>
    <row r="479" spans="1:14" ht="12.75" x14ac:dyDescent="0.35">
      <c r="A479" s="2"/>
      <c r="B479" s="2"/>
      <c r="K479" s="2"/>
      <c r="L479" s="2"/>
      <c r="M479" s="2"/>
      <c r="N479" s="2"/>
    </row>
    <row r="480" spans="1:14" ht="12.75" x14ac:dyDescent="0.35">
      <c r="A480" s="2"/>
      <c r="B480" s="2"/>
      <c r="K480" s="2"/>
      <c r="L480" s="2"/>
      <c r="M480" s="2"/>
      <c r="N480" s="2"/>
    </row>
    <row r="481" spans="1:14" ht="12.75" x14ac:dyDescent="0.35">
      <c r="A481" s="2"/>
      <c r="B481" s="2"/>
      <c r="K481" s="2"/>
      <c r="L481" s="2"/>
      <c r="M481" s="2"/>
      <c r="N481" s="2"/>
    </row>
    <row r="482" spans="1:14" ht="12.75" x14ac:dyDescent="0.35">
      <c r="A482" s="2"/>
      <c r="B482" s="2"/>
      <c r="K482" s="2"/>
      <c r="L482" s="2"/>
      <c r="M482" s="2"/>
      <c r="N482" s="2"/>
    </row>
    <row r="483" spans="1:14" ht="12.75" x14ac:dyDescent="0.35">
      <c r="A483" s="2"/>
      <c r="B483" s="2"/>
      <c r="K483" s="2"/>
      <c r="L483" s="2"/>
      <c r="M483" s="2"/>
      <c r="N483" s="2"/>
    </row>
    <row r="484" spans="1:14" ht="12.75" x14ac:dyDescent="0.35">
      <c r="A484" s="2"/>
      <c r="B484" s="2"/>
      <c r="K484" s="2"/>
      <c r="L484" s="2"/>
      <c r="M484" s="2"/>
      <c r="N484" s="2"/>
    </row>
    <row r="485" spans="1:14" ht="12.75" x14ac:dyDescent="0.35">
      <c r="A485" s="2"/>
      <c r="B485" s="2"/>
      <c r="K485" s="2"/>
      <c r="L485" s="2"/>
      <c r="M485" s="2"/>
      <c r="N485" s="2"/>
    </row>
    <row r="486" spans="1:14" ht="12.75" x14ac:dyDescent="0.35">
      <c r="A486" s="2"/>
      <c r="B486" s="2"/>
      <c r="K486" s="2"/>
      <c r="L486" s="2"/>
      <c r="M486" s="2"/>
      <c r="N486" s="2"/>
    </row>
    <row r="487" spans="1:14" ht="12.75" x14ac:dyDescent="0.35">
      <c r="A487" s="2"/>
      <c r="B487" s="2"/>
      <c r="K487" s="2"/>
      <c r="L487" s="2"/>
      <c r="M487" s="2"/>
      <c r="N487" s="2"/>
    </row>
    <row r="488" spans="1:14" ht="12.75" x14ac:dyDescent="0.35">
      <c r="A488" s="2"/>
      <c r="B488" s="2"/>
      <c r="K488" s="2"/>
      <c r="L488" s="2"/>
      <c r="M488" s="2"/>
      <c r="N488" s="2"/>
    </row>
    <row r="489" spans="1:14" ht="12.75" x14ac:dyDescent="0.35">
      <c r="A489" s="2"/>
      <c r="B489" s="2"/>
      <c r="K489" s="2"/>
      <c r="L489" s="2"/>
      <c r="M489" s="2"/>
      <c r="N489" s="2"/>
    </row>
    <row r="490" spans="1:14" ht="12.75" x14ac:dyDescent="0.35">
      <c r="A490" s="2"/>
      <c r="B490" s="2"/>
      <c r="K490" s="2"/>
      <c r="L490" s="2"/>
      <c r="M490" s="2"/>
      <c r="N490" s="2"/>
    </row>
    <row r="491" spans="1:14" ht="12.75" x14ac:dyDescent="0.35">
      <c r="A491" s="2"/>
      <c r="B491" s="2"/>
      <c r="K491" s="2"/>
      <c r="L491" s="2"/>
      <c r="M491" s="2"/>
      <c r="N491" s="2"/>
    </row>
    <row r="492" spans="1:14" ht="12.75" x14ac:dyDescent="0.35">
      <c r="A492" s="2"/>
      <c r="B492" s="2"/>
      <c r="K492" s="2"/>
      <c r="L492" s="2"/>
      <c r="M492" s="2"/>
      <c r="N492" s="2"/>
    </row>
    <row r="493" spans="1:14" ht="12.75" x14ac:dyDescent="0.35">
      <c r="A493" s="2"/>
      <c r="B493" s="2"/>
      <c r="K493" s="2"/>
      <c r="L493" s="2"/>
      <c r="M493" s="2"/>
      <c r="N493" s="2"/>
    </row>
    <row r="494" spans="1:14" ht="12.75" x14ac:dyDescent="0.35">
      <c r="A494" s="2"/>
      <c r="B494" s="2"/>
      <c r="K494" s="2"/>
      <c r="L494" s="2"/>
      <c r="M494" s="2"/>
      <c r="N494" s="2"/>
    </row>
    <row r="495" spans="1:14" ht="12.75" x14ac:dyDescent="0.35">
      <c r="A495" s="2"/>
      <c r="B495" s="2"/>
      <c r="K495" s="2"/>
      <c r="L495" s="2"/>
      <c r="M495" s="2"/>
      <c r="N495" s="2"/>
    </row>
    <row r="496" spans="1:14" ht="12.75" x14ac:dyDescent="0.35">
      <c r="A496" s="2"/>
      <c r="B496" s="2"/>
      <c r="K496" s="2"/>
      <c r="L496" s="2"/>
      <c r="M496" s="2"/>
      <c r="N496" s="2"/>
    </row>
    <row r="497" spans="1:14" ht="12.75" x14ac:dyDescent="0.35">
      <c r="A497" s="2"/>
      <c r="B497" s="2"/>
      <c r="K497" s="2"/>
      <c r="L497" s="2"/>
      <c r="M497" s="2"/>
      <c r="N497" s="2"/>
    </row>
    <row r="498" spans="1:14" ht="12.75" x14ac:dyDescent="0.35">
      <c r="A498" s="2"/>
      <c r="B498" s="2"/>
      <c r="K498" s="2"/>
      <c r="L498" s="2"/>
      <c r="M498" s="2"/>
      <c r="N498" s="2"/>
    </row>
    <row r="499" spans="1:14" ht="12.75" x14ac:dyDescent="0.35">
      <c r="A499" s="2"/>
      <c r="B499" s="2"/>
      <c r="K499" s="2"/>
      <c r="L499" s="2"/>
      <c r="M499" s="2"/>
      <c r="N499" s="2"/>
    </row>
    <row r="500" spans="1:14" ht="12.75" x14ac:dyDescent="0.35">
      <c r="A500" s="2"/>
      <c r="B500" s="2"/>
      <c r="K500" s="2"/>
      <c r="L500" s="2"/>
      <c r="M500" s="2"/>
      <c r="N500" s="2"/>
    </row>
    <row r="501" spans="1:14" ht="12.75" x14ac:dyDescent="0.35">
      <c r="A501" s="2"/>
      <c r="B501" s="2"/>
      <c r="K501" s="2"/>
      <c r="L501" s="2"/>
      <c r="M501" s="2"/>
      <c r="N501" s="2"/>
    </row>
    <row r="502" spans="1:14" ht="12.75" x14ac:dyDescent="0.35">
      <c r="A502" s="2"/>
      <c r="B502" s="2"/>
      <c r="K502" s="2"/>
      <c r="L502" s="2"/>
      <c r="M502" s="2"/>
      <c r="N502" s="2"/>
    </row>
    <row r="503" spans="1:14" ht="12.75" x14ac:dyDescent="0.35">
      <c r="A503" s="2"/>
      <c r="B503" s="2"/>
      <c r="K503" s="2"/>
      <c r="L503" s="2"/>
      <c r="M503" s="2"/>
      <c r="N503" s="2"/>
    </row>
    <row r="504" spans="1:14" ht="12.75" x14ac:dyDescent="0.35">
      <c r="A504" s="2"/>
      <c r="B504" s="2"/>
      <c r="K504" s="2"/>
      <c r="L504" s="2"/>
      <c r="M504" s="2"/>
      <c r="N504" s="2"/>
    </row>
    <row r="505" spans="1:14" ht="12.75" x14ac:dyDescent="0.35">
      <c r="A505" s="2"/>
      <c r="B505" s="2"/>
      <c r="K505" s="2"/>
      <c r="L505" s="2"/>
      <c r="M505" s="2"/>
      <c r="N505" s="2"/>
    </row>
    <row r="506" spans="1:14" ht="12.75" x14ac:dyDescent="0.35">
      <c r="A506" s="2"/>
      <c r="B506" s="2"/>
      <c r="K506" s="2"/>
      <c r="L506" s="2"/>
      <c r="M506" s="2"/>
      <c r="N506" s="2"/>
    </row>
    <row r="507" spans="1:14" ht="12.75" x14ac:dyDescent="0.35">
      <c r="A507" s="2"/>
      <c r="B507" s="2"/>
      <c r="K507" s="2"/>
      <c r="L507" s="2"/>
      <c r="M507" s="2"/>
      <c r="N507" s="2"/>
    </row>
    <row r="508" spans="1:14" ht="12.75" x14ac:dyDescent="0.35">
      <c r="A508" s="2"/>
      <c r="B508" s="2"/>
      <c r="K508" s="2"/>
      <c r="L508" s="2"/>
      <c r="M508" s="2"/>
      <c r="N508" s="2"/>
    </row>
    <row r="509" spans="1:14" ht="12.75" x14ac:dyDescent="0.35">
      <c r="A509" s="2"/>
      <c r="B509" s="2"/>
      <c r="K509" s="2"/>
      <c r="L509" s="2"/>
      <c r="M509" s="2"/>
      <c r="N509" s="2"/>
    </row>
    <row r="510" spans="1:14" ht="12.75" x14ac:dyDescent="0.35">
      <c r="A510" s="2"/>
      <c r="B510" s="2"/>
      <c r="K510" s="2"/>
      <c r="L510" s="2"/>
      <c r="M510" s="2"/>
      <c r="N510" s="2"/>
    </row>
    <row r="511" spans="1:14" ht="12.75" x14ac:dyDescent="0.35">
      <c r="A511" s="2"/>
      <c r="B511" s="2"/>
      <c r="K511" s="2"/>
      <c r="L511" s="2"/>
      <c r="M511" s="2"/>
      <c r="N511" s="2"/>
    </row>
    <row r="512" spans="1:14" ht="12.75" x14ac:dyDescent="0.35">
      <c r="A512" s="2"/>
      <c r="B512" s="2"/>
      <c r="K512" s="2"/>
      <c r="L512" s="2"/>
      <c r="M512" s="2"/>
      <c r="N512" s="2"/>
    </row>
    <row r="513" spans="1:14" ht="12.75" x14ac:dyDescent="0.35">
      <c r="A513" s="2"/>
      <c r="B513" s="2"/>
      <c r="K513" s="2"/>
      <c r="L513" s="2"/>
      <c r="M513" s="2"/>
      <c r="N513" s="2"/>
    </row>
    <row r="514" spans="1:14" ht="12.75" x14ac:dyDescent="0.35">
      <c r="A514" s="2"/>
      <c r="B514" s="2"/>
      <c r="K514" s="2"/>
      <c r="L514" s="2"/>
      <c r="M514" s="2"/>
      <c r="N514" s="2"/>
    </row>
    <row r="515" spans="1:14" ht="12.75" x14ac:dyDescent="0.35">
      <c r="A515" s="2"/>
      <c r="B515" s="2"/>
      <c r="K515" s="2"/>
      <c r="L515" s="2"/>
      <c r="M515" s="2"/>
      <c r="N515" s="2"/>
    </row>
    <row r="516" spans="1:14" ht="12.75" x14ac:dyDescent="0.35">
      <c r="A516" s="2"/>
      <c r="B516" s="2"/>
      <c r="K516" s="2"/>
      <c r="L516" s="2"/>
      <c r="M516" s="2"/>
      <c r="N516" s="2"/>
    </row>
    <row r="517" spans="1:14" ht="12.75" x14ac:dyDescent="0.35">
      <c r="A517" s="2"/>
      <c r="B517" s="2"/>
      <c r="K517" s="2"/>
      <c r="L517" s="2"/>
      <c r="M517" s="2"/>
      <c r="N517" s="2"/>
    </row>
    <row r="518" spans="1:14" ht="12.75" x14ac:dyDescent="0.35">
      <c r="A518" s="2"/>
      <c r="B518" s="2"/>
      <c r="K518" s="2"/>
      <c r="L518" s="2"/>
      <c r="M518" s="2"/>
      <c r="N518" s="2"/>
    </row>
    <row r="519" spans="1:14" ht="12.75" x14ac:dyDescent="0.35">
      <c r="A519" s="2"/>
      <c r="B519" s="2"/>
      <c r="K519" s="2"/>
      <c r="L519" s="2"/>
      <c r="M519" s="2"/>
      <c r="N519" s="2"/>
    </row>
    <row r="520" spans="1:14" ht="12.75" x14ac:dyDescent="0.35">
      <c r="A520" s="2"/>
      <c r="B520" s="2"/>
      <c r="K520" s="2"/>
      <c r="L520" s="2"/>
      <c r="M520" s="2"/>
      <c r="N520" s="2"/>
    </row>
    <row r="521" spans="1:14" ht="12.75" x14ac:dyDescent="0.35">
      <c r="A521" s="2"/>
      <c r="B521" s="2"/>
      <c r="K521" s="2"/>
      <c r="L521" s="2"/>
      <c r="M521" s="2"/>
      <c r="N521" s="2"/>
    </row>
    <row r="522" spans="1:14" ht="12.75" x14ac:dyDescent="0.35">
      <c r="A522" s="2"/>
      <c r="B522" s="2"/>
      <c r="K522" s="2"/>
      <c r="L522" s="2"/>
      <c r="M522" s="2"/>
      <c r="N522" s="2"/>
    </row>
    <row r="523" spans="1:14" ht="12.75" x14ac:dyDescent="0.35">
      <c r="A523" s="2"/>
      <c r="B523" s="2"/>
      <c r="K523" s="2"/>
      <c r="L523" s="2"/>
      <c r="M523" s="2"/>
      <c r="N523" s="2"/>
    </row>
    <row r="524" spans="1:14" ht="12.75" x14ac:dyDescent="0.35">
      <c r="A524" s="2"/>
      <c r="B524" s="2"/>
      <c r="K524" s="2"/>
      <c r="L524" s="2"/>
      <c r="M524" s="2"/>
      <c r="N524" s="2"/>
    </row>
    <row r="525" spans="1:14" ht="12.75" x14ac:dyDescent="0.35">
      <c r="A525" s="2"/>
      <c r="B525" s="2"/>
      <c r="K525" s="2"/>
      <c r="L525" s="2"/>
      <c r="M525" s="2"/>
      <c r="N525" s="2"/>
    </row>
    <row r="526" spans="1:14" ht="12.75" x14ac:dyDescent="0.35">
      <c r="A526" s="2"/>
      <c r="B526" s="2"/>
      <c r="K526" s="2"/>
      <c r="L526" s="2"/>
      <c r="M526" s="2"/>
      <c r="N526" s="2"/>
    </row>
    <row r="527" spans="1:14" ht="12.75" x14ac:dyDescent="0.35">
      <c r="A527" s="2"/>
      <c r="B527" s="2"/>
      <c r="K527" s="2"/>
      <c r="L527" s="2"/>
      <c r="M527" s="2"/>
      <c r="N527" s="2"/>
    </row>
    <row r="528" spans="1:14" ht="12.75" x14ac:dyDescent="0.35">
      <c r="A528" s="2"/>
      <c r="B528" s="2"/>
      <c r="K528" s="2"/>
      <c r="L528" s="2"/>
      <c r="M528" s="2"/>
      <c r="N528" s="2"/>
    </row>
    <row r="529" spans="1:14" ht="12.75" x14ac:dyDescent="0.35">
      <c r="A529" s="2"/>
      <c r="B529" s="2"/>
      <c r="K529" s="2"/>
      <c r="L529" s="2"/>
      <c r="M529" s="2"/>
      <c r="N529" s="2"/>
    </row>
    <row r="530" spans="1:14" ht="12.75" x14ac:dyDescent="0.35">
      <c r="A530" s="2"/>
      <c r="B530" s="2"/>
      <c r="K530" s="2"/>
      <c r="L530" s="2"/>
      <c r="M530" s="2"/>
      <c r="N530" s="2"/>
    </row>
    <row r="531" spans="1:14" ht="12.75" x14ac:dyDescent="0.35">
      <c r="A531" s="2"/>
      <c r="B531" s="2"/>
      <c r="K531" s="2"/>
      <c r="L531" s="2"/>
      <c r="M531" s="2"/>
      <c r="N531" s="2"/>
    </row>
    <row r="532" spans="1:14" ht="12.75" x14ac:dyDescent="0.35">
      <c r="A532" s="2"/>
      <c r="B532" s="2"/>
      <c r="K532" s="2"/>
      <c r="L532" s="2"/>
      <c r="M532" s="2"/>
      <c r="N532" s="2"/>
    </row>
    <row r="533" spans="1:14" ht="12.75" x14ac:dyDescent="0.35">
      <c r="A533" s="2"/>
      <c r="B533" s="2"/>
      <c r="K533" s="2"/>
      <c r="L533" s="2"/>
      <c r="M533" s="2"/>
      <c r="N533" s="2"/>
    </row>
    <row r="534" spans="1:14" ht="12.75" x14ac:dyDescent="0.35">
      <c r="A534" s="2"/>
      <c r="B534" s="2"/>
      <c r="K534" s="2"/>
      <c r="L534" s="2"/>
      <c r="M534" s="2"/>
      <c r="N534" s="2"/>
    </row>
    <row r="535" spans="1:14" ht="12.75" x14ac:dyDescent="0.35">
      <c r="A535" s="2"/>
      <c r="B535" s="2"/>
      <c r="K535" s="2"/>
      <c r="L535" s="2"/>
      <c r="M535" s="2"/>
      <c r="N535" s="2"/>
    </row>
    <row r="536" spans="1:14" ht="12.75" x14ac:dyDescent="0.35">
      <c r="A536" s="2"/>
      <c r="B536" s="2"/>
      <c r="K536" s="2"/>
      <c r="L536" s="2"/>
      <c r="M536" s="2"/>
      <c r="N536" s="2"/>
    </row>
    <row r="537" spans="1:14" ht="12.75" x14ac:dyDescent="0.35">
      <c r="A537" s="2"/>
      <c r="B537" s="2"/>
      <c r="K537" s="2"/>
      <c r="L537" s="2"/>
      <c r="M537" s="2"/>
      <c r="N537" s="2"/>
    </row>
    <row r="538" spans="1:14" ht="12.75" x14ac:dyDescent="0.35">
      <c r="A538" s="2"/>
      <c r="B538" s="2"/>
      <c r="K538" s="2"/>
      <c r="L538" s="2"/>
      <c r="M538" s="2"/>
      <c r="N538" s="2"/>
    </row>
    <row r="539" spans="1:14" ht="12.75" x14ac:dyDescent="0.35">
      <c r="A539" s="2"/>
      <c r="B539" s="2"/>
      <c r="K539" s="2"/>
      <c r="L539" s="2"/>
      <c r="M539" s="2"/>
      <c r="N539" s="2"/>
    </row>
    <row r="540" spans="1:14" ht="12.75" x14ac:dyDescent="0.35">
      <c r="A540" s="2"/>
      <c r="B540" s="2"/>
      <c r="K540" s="2"/>
      <c r="L540" s="2"/>
      <c r="M540" s="2"/>
      <c r="N540" s="2"/>
    </row>
    <row r="541" spans="1:14" ht="12.75" x14ac:dyDescent="0.35">
      <c r="A541" s="2"/>
      <c r="B541" s="2"/>
      <c r="K541" s="2"/>
      <c r="L541" s="2"/>
      <c r="M541" s="2"/>
      <c r="N541" s="2"/>
    </row>
    <row r="542" spans="1:14" ht="12.75" x14ac:dyDescent="0.35">
      <c r="A542" s="2"/>
      <c r="B542" s="2"/>
      <c r="K542" s="2"/>
      <c r="L542" s="2"/>
      <c r="M542" s="2"/>
      <c r="N542" s="2"/>
    </row>
    <row r="543" spans="1:14" ht="12.75" x14ac:dyDescent="0.35">
      <c r="A543" s="2"/>
      <c r="B543" s="2"/>
      <c r="K543" s="2"/>
      <c r="L543" s="2"/>
      <c r="M543" s="2"/>
      <c r="N543" s="2"/>
    </row>
    <row r="544" spans="1:14" ht="12.75" x14ac:dyDescent="0.35">
      <c r="A544" s="2"/>
      <c r="B544" s="2"/>
      <c r="K544" s="2"/>
      <c r="L544" s="2"/>
      <c r="M544" s="2"/>
      <c r="N544" s="2"/>
    </row>
    <row r="545" spans="1:14" ht="12.75" x14ac:dyDescent="0.35">
      <c r="A545" s="2"/>
      <c r="B545" s="2"/>
      <c r="K545" s="2"/>
      <c r="L545" s="2"/>
      <c r="M545" s="2"/>
      <c r="N545" s="2"/>
    </row>
    <row r="546" spans="1:14" ht="12.75" x14ac:dyDescent="0.35">
      <c r="A546" s="2"/>
      <c r="B546" s="2"/>
      <c r="K546" s="2"/>
      <c r="L546" s="2"/>
      <c r="M546" s="2"/>
      <c r="N546" s="2"/>
    </row>
    <row r="547" spans="1:14" ht="12.75" x14ac:dyDescent="0.35">
      <c r="A547" s="2"/>
      <c r="B547" s="2"/>
      <c r="K547" s="2"/>
      <c r="L547" s="2"/>
      <c r="M547" s="2"/>
      <c r="N547" s="2"/>
    </row>
    <row r="548" spans="1:14" ht="12.75" x14ac:dyDescent="0.35">
      <c r="A548" s="2"/>
      <c r="B548" s="2"/>
      <c r="K548" s="2"/>
      <c r="L548" s="2"/>
      <c r="M548" s="2"/>
      <c r="N548" s="2"/>
    </row>
    <row r="549" spans="1:14" ht="12.75" x14ac:dyDescent="0.35">
      <c r="A549" s="2"/>
      <c r="B549" s="2"/>
      <c r="K549" s="2"/>
      <c r="L549" s="2"/>
      <c r="M549" s="2"/>
      <c r="N549" s="2"/>
    </row>
    <row r="550" spans="1:14" ht="12.75" x14ac:dyDescent="0.35">
      <c r="A550" s="2"/>
      <c r="B550" s="2"/>
      <c r="K550" s="2"/>
      <c r="L550" s="2"/>
      <c r="M550" s="2"/>
      <c r="N550" s="2"/>
    </row>
    <row r="551" spans="1:14" ht="12.75" x14ac:dyDescent="0.35">
      <c r="A551" s="2"/>
      <c r="B551" s="2"/>
      <c r="K551" s="2"/>
      <c r="L551" s="2"/>
      <c r="M551" s="2"/>
      <c r="N551" s="2"/>
    </row>
    <row r="552" spans="1:14" ht="12.75" x14ac:dyDescent="0.35">
      <c r="A552" s="2"/>
      <c r="B552" s="2"/>
      <c r="K552" s="2"/>
      <c r="L552" s="2"/>
      <c r="M552" s="2"/>
      <c r="N552" s="2"/>
    </row>
    <row r="553" spans="1:14" ht="12.75" x14ac:dyDescent="0.35">
      <c r="A553" s="2"/>
      <c r="B553" s="2"/>
      <c r="K553" s="2"/>
      <c r="L553" s="2"/>
      <c r="M553" s="2"/>
      <c r="N553" s="2"/>
    </row>
    <row r="554" spans="1:14" ht="12.75" x14ac:dyDescent="0.35">
      <c r="A554" s="2"/>
      <c r="B554" s="2"/>
      <c r="K554" s="2"/>
      <c r="L554" s="2"/>
      <c r="M554" s="2"/>
      <c r="N554" s="2"/>
    </row>
    <row r="555" spans="1:14" ht="12.75" x14ac:dyDescent="0.35">
      <c r="A555" s="2"/>
      <c r="B555" s="2"/>
      <c r="K555" s="2"/>
      <c r="L555" s="2"/>
      <c r="M555" s="2"/>
      <c r="N555" s="2"/>
    </row>
    <row r="556" spans="1:14" ht="12.75" x14ac:dyDescent="0.35">
      <c r="A556" s="2"/>
      <c r="B556" s="2"/>
      <c r="K556" s="2"/>
      <c r="L556" s="2"/>
      <c r="M556" s="2"/>
      <c r="N556" s="2"/>
    </row>
    <row r="557" spans="1:14" ht="12.75" x14ac:dyDescent="0.35">
      <c r="A557" s="2"/>
      <c r="B557" s="2"/>
      <c r="K557" s="2"/>
      <c r="L557" s="2"/>
      <c r="M557" s="2"/>
      <c r="N557" s="2"/>
    </row>
    <row r="558" spans="1:14" ht="12.75" x14ac:dyDescent="0.35">
      <c r="A558" s="2"/>
      <c r="B558" s="2"/>
      <c r="K558" s="2"/>
      <c r="L558" s="2"/>
      <c r="M558" s="2"/>
      <c r="N558" s="2"/>
    </row>
    <row r="559" spans="1:14" ht="12.75" x14ac:dyDescent="0.35">
      <c r="A559" s="2"/>
      <c r="B559" s="2"/>
      <c r="K559" s="2"/>
      <c r="L559" s="2"/>
      <c r="M559" s="2"/>
      <c r="N559" s="2"/>
    </row>
    <row r="560" spans="1:14" ht="12.75" x14ac:dyDescent="0.35">
      <c r="A560" s="2"/>
      <c r="B560" s="2"/>
      <c r="K560" s="2"/>
      <c r="L560" s="2"/>
      <c r="M560" s="2"/>
      <c r="N560" s="2"/>
    </row>
    <row r="561" spans="1:14" ht="12.75" x14ac:dyDescent="0.35">
      <c r="A561" s="2"/>
      <c r="B561" s="2"/>
      <c r="K561" s="2"/>
      <c r="L561" s="2"/>
      <c r="M561" s="2"/>
      <c r="N561" s="2"/>
    </row>
    <row r="562" spans="1:14" ht="12.75" x14ac:dyDescent="0.35">
      <c r="A562" s="2"/>
      <c r="B562" s="2"/>
      <c r="K562" s="2"/>
      <c r="L562" s="2"/>
      <c r="M562" s="2"/>
      <c r="N562" s="2"/>
    </row>
    <row r="563" spans="1:14" ht="12.75" x14ac:dyDescent="0.35">
      <c r="A563" s="2"/>
      <c r="B563" s="2"/>
      <c r="K563" s="2"/>
      <c r="L563" s="2"/>
      <c r="M563" s="2"/>
      <c r="N563" s="2"/>
    </row>
    <row r="564" spans="1:14" ht="12.75" x14ac:dyDescent="0.35">
      <c r="A564" s="2"/>
      <c r="B564" s="2"/>
      <c r="K564" s="2"/>
      <c r="L564" s="2"/>
      <c r="M564" s="2"/>
      <c r="N564" s="2"/>
    </row>
    <row r="565" spans="1:14" ht="12.75" x14ac:dyDescent="0.35">
      <c r="A565" s="2"/>
      <c r="B565" s="2"/>
      <c r="K565" s="2"/>
      <c r="L565" s="2"/>
      <c r="M565" s="2"/>
      <c r="N565" s="2"/>
    </row>
    <row r="566" spans="1:14" ht="12.75" x14ac:dyDescent="0.35">
      <c r="A566" s="2"/>
      <c r="B566" s="2"/>
      <c r="K566" s="2"/>
      <c r="L566" s="2"/>
      <c r="M566" s="2"/>
      <c r="N566" s="2"/>
    </row>
    <row r="567" spans="1:14" ht="12.75" x14ac:dyDescent="0.35">
      <c r="A567" s="2"/>
      <c r="B567" s="2"/>
      <c r="K567" s="2"/>
      <c r="L567" s="2"/>
      <c r="M567" s="2"/>
      <c r="N567" s="2"/>
    </row>
    <row r="568" spans="1:14" ht="12.75" x14ac:dyDescent="0.35">
      <c r="A568" s="2"/>
      <c r="B568" s="2"/>
      <c r="K568" s="2"/>
      <c r="L568" s="2"/>
      <c r="M568" s="2"/>
      <c r="N568" s="2"/>
    </row>
    <row r="569" spans="1:14" ht="12.75" x14ac:dyDescent="0.35">
      <c r="A569" s="2"/>
      <c r="B569" s="2"/>
      <c r="K569" s="2"/>
      <c r="L569" s="2"/>
      <c r="M569" s="2"/>
      <c r="N569" s="2"/>
    </row>
    <row r="570" spans="1:14" ht="12.75" x14ac:dyDescent="0.35">
      <c r="A570" s="2"/>
      <c r="B570" s="2"/>
      <c r="K570" s="2"/>
      <c r="L570" s="2"/>
      <c r="M570" s="2"/>
      <c r="N570" s="2"/>
    </row>
    <row r="571" spans="1:14" ht="12.75" x14ac:dyDescent="0.35">
      <c r="A571" s="2"/>
      <c r="B571" s="2"/>
      <c r="K571" s="2"/>
      <c r="L571" s="2"/>
      <c r="M571" s="2"/>
      <c r="N571" s="2"/>
    </row>
    <row r="572" spans="1:14" ht="12.75" x14ac:dyDescent="0.35">
      <c r="A572" s="2"/>
      <c r="B572" s="2"/>
      <c r="K572" s="2"/>
      <c r="L572" s="2"/>
      <c r="M572" s="2"/>
      <c r="N572" s="2"/>
    </row>
    <row r="573" spans="1:14" ht="12.75" x14ac:dyDescent="0.35">
      <c r="A573" s="2"/>
      <c r="B573" s="2"/>
      <c r="K573" s="2"/>
      <c r="L573" s="2"/>
      <c r="M573" s="2"/>
      <c r="N573" s="2"/>
    </row>
    <row r="574" spans="1:14" ht="12.75" x14ac:dyDescent="0.35">
      <c r="A574" s="2"/>
      <c r="B574" s="2"/>
      <c r="K574" s="2"/>
      <c r="L574" s="2"/>
      <c r="M574" s="2"/>
      <c r="N574" s="2"/>
    </row>
    <row r="575" spans="1:14" ht="12.75" x14ac:dyDescent="0.35">
      <c r="A575" s="2"/>
      <c r="B575" s="2"/>
      <c r="K575" s="2"/>
      <c r="L575" s="2"/>
      <c r="M575" s="2"/>
      <c r="N575" s="2"/>
    </row>
    <row r="576" spans="1:14" ht="12.75" x14ac:dyDescent="0.35">
      <c r="A576" s="2"/>
      <c r="B576" s="2"/>
      <c r="K576" s="2"/>
      <c r="L576" s="2"/>
      <c r="M576" s="2"/>
      <c r="N576" s="2"/>
    </row>
    <row r="577" spans="1:14" ht="12.75" x14ac:dyDescent="0.35">
      <c r="A577" s="2"/>
      <c r="B577" s="2"/>
      <c r="K577" s="2"/>
      <c r="L577" s="2"/>
      <c r="M577" s="2"/>
      <c r="N577" s="2"/>
    </row>
    <row r="578" spans="1:14" ht="12.75" x14ac:dyDescent="0.35">
      <c r="A578" s="2"/>
      <c r="B578" s="2"/>
      <c r="K578" s="2"/>
      <c r="L578" s="2"/>
      <c r="M578" s="2"/>
      <c r="N578" s="2"/>
    </row>
    <row r="579" spans="1:14" ht="12.75" x14ac:dyDescent="0.35">
      <c r="A579" s="2"/>
      <c r="B579" s="2"/>
      <c r="K579" s="2"/>
      <c r="L579" s="2"/>
      <c r="M579" s="2"/>
      <c r="N579" s="2"/>
    </row>
    <row r="580" spans="1:14" ht="12.75" x14ac:dyDescent="0.35">
      <c r="A580" s="2"/>
      <c r="B580" s="2"/>
      <c r="K580" s="2"/>
      <c r="L580" s="2"/>
      <c r="M580" s="2"/>
      <c r="N580" s="2"/>
    </row>
    <row r="581" spans="1:14" ht="12.75" x14ac:dyDescent="0.35">
      <c r="A581" s="2"/>
      <c r="B581" s="2"/>
      <c r="K581" s="2"/>
      <c r="L581" s="2"/>
      <c r="M581" s="2"/>
      <c r="N581" s="2"/>
    </row>
    <row r="582" spans="1:14" ht="12.75" x14ac:dyDescent="0.35">
      <c r="A582" s="2"/>
      <c r="B582" s="2"/>
      <c r="K582" s="2"/>
      <c r="L582" s="2"/>
      <c r="M582" s="2"/>
      <c r="N582" s="2"/>
    </row>
    <row r="583" spans="1:14" ht="12.75" x14ac:dyDescent="0.35">
      <c r="A583" s="2"/>
      <c r="B583" s="2"/>
      <c r="K583" s="2"/>
      <c r="L583" s="2"/>
      <c r="M583" s="2"/>
      <c r="N583" s="2"/>
    </row>
    <row r="584" spans="1:14" ht="12.75" x14ac:dyDescent="0.35">
      <c r="A584" s="2"/>
      <c r="B584" s="2"/>
      <c r="K584" s="2"/>
      <c r="L584" s="2"/>
      <c r="M584" s="2"/>
      <c r="N584" s="2"/>
    </row>
    <row r="585" spans="1:14" ht="12.75" x14ac:dyDescent="0.35">
      <c r="A585" s="2"/>
      <c r="B585" s="2"/>
      <c r="K585" s="2"/>
      <c r="L585" s="2"/>
      <c r="M585" s="2"/>
      <c r="N585" s="2"/>
    </row>
    <row r="586" spans="1:14" ht="12.75" x14ac:dyDescent="0.35">
      <c r="A586" s="2"/>
      <c r="B586" s="2"/>
      <c r="K586" s="2"/>
      <c r="L586" s="2"/>
      <c r="M586" s="2"/>
      <c r="N586" s="2"/>
    </row>
    <row r="587" spans="1:14" ht="12.75" x14ac:dyDescent="0.35">
      <c r="A587" s="2"/>
      <c r="B587" s="2"/>
      <c r="K587" s="2"/>
      <c r="L587" s="2"/>
      <c r="M587" s="2"/>
      <c r="N587" s="2"/>
    </row>
    <row r="588" spans="1:14" ht="12.75" x14ac:dyDescent="0.35">
      <c r="A588" s="2"/>
      <c r="B588" s="2"/>
      <c r="K588" s="2"/>
      <c r="L588" s="2"/>
      <c r="M588" s="2"/>
      <c r="N588" s="2"/>
    </row>
    <row r="589" spans="1:14" ht="12.75" x14ac:dyDescent="0.35">
      <c r="A589" s="2"/>
      <c r="B589" s="2"/>
      <c r="K589" s="2"/>
      <c r="L589" s="2"/>
      <c r="M589" s="2"/>
      <c r="N589" s="2"/>
    </row>
    <row r="590" spans="1:14" ht="12.75" x14ac:dyDescent="0.35">
      <c r="A590" s="2"/>
      <c r="B590" s="2"/>
      <c r="K590" s="2"/>
      <c r="L590" s="2"/>
      <c r="M590" s="2"/>
      <c r="N590" s="2"/>
    </row>
    <row r="591" spans="1:14" ht="12.75" x14ac:dyDescent="0.35">
      <c r="A591" s="2"/>
      <c r="B591" s="2"/>
      <c r="K591" s="2"/>
      <c r="L591" s="2"/>
      <c r="M591" s="2"/>
      <c r="N591" s="2"/>
    </row>
    <row r="592" spans="1:14" ht="12.75" x14ac:dyDescent="0.35">
      <c r="A592" s="2"/>
      <c r="B592" s="2"/>
      <c r="K592" s="2"/>
      <c r="L592" s="2"/>
      <c r="M592" s="2"/>
      <c r="N592" s="2"/>
    </row>
    <row r="593" spans="1:14" ht="12.75" x14ac:dyDescent="0.35">
      <c r="A593" s="2"/>
      <c r="B593" s="2"/>
      <c r="K593" s="2"/>
      <c r="L593" s="2"/>
      <c r="M593" s="2"/>
      <c r="N593" s="2"/>
    </row>
    <row r="594" spans="1:14" ht="12.75" x14ac:dyDescent="0.35">
      <c r="A594" s="2"/>
      <c r="B594" s="2"/>
      <c r="K594" s="2"/>
      <c r="L594" s="2"/>
      <c r="M594" s="2"/>
      <c r="N594" s="2"/>
    </row>
    <row r="595" spans="1:14" ht="12.75" x14ac:dyDescent="0.35">
      <c r="A595" s="2"/>
      <c r="B595" s="2"/>
      <c r="K595" s="2"/>
      <c r="L595" s="2"/>
      <c r="M595" s="2"/>
      <c r="N595" s="2"/>
    </row>
    <row r="596" spans="1:14" ht="12.75" x14ac:dyDescent="0.35">
      <c r="A596" s="2"/>
      <c r="B596" s="2"/>
      <c r="K596" s="2"/>
      <c r="L596" s="2"/>
      <c r="M596" s="2"/>
      <c r="N596" s="2"/>
    </row>
    <row r="597" spans="1:14" ht="12.75" x14ac:dyDescent="0.35">
      <c r="A597" s="2"/>
      <c r="B597" s="2"/>
      <c r="K597" s="2"/>
      <c r="L597" s="2"/>
      <c r="M597" s="2"/>
      <c r="N597" s="2"/>
    </row>
    <row r="598" spans="1:14" ht="12.75" x14ac:dyDescent="0.35">
      <c r="A598" s="2"/>
      <c r="B598" s="2"/>
      <c r="K598" s="2"/>
      <c r="L598" s="2"/>
      <c r="M598" s="2"/>
      <c r="N598" s="2"/>
    </row>
    <row r="599" spans="1:14" ht="12.75" x14ac:dyDescent="0.35">
      <c r="A599" s="2"/>
      <c r="B599" s="2"/>
      <c r="K599" s="2"/>
      <c r="L599" s="2"/>
      <c r="M599" s="2"/>
      <c r="N599" s="2"/>
    </row>
    <row r="600" spans="1:14" ht="12.75" x14ac:dyDescent="0.35">
      <c r="A600" s="2"/>
      <c r="B600" s="2"/>
      <c r="K600" s="2"/>
      <c r="L600" s="2"/>
      <c r="M600" s="2"/>
      <c r="N600" s="2"/>
    </row>
    <row r="601" spans="1:14" ht="12.75" x14ac:dyDescent="0.35">
      <c r="A601" s="2"/>
      <c r="B601" s="2"/>
      <c r="K601" s="2"/>
      <c r="L601" s="2"/>
      <c r="M601" s="2"/>
      <c r="N601" s="2"/>
    </row>
    <row r="602" spans="1:14" ht="12.75" x14ac:dyDescent="0.35">
      <c r="A602" s="2"/>
      <c r="B602" s="2"/>
      <c r="K602" s="2"/>
      <c r="L602" s="2"/>
      <c r="M602" s="2"/>
      <c r="N602" s="2"/>
    </row>
    <row r="603" spans="1:14" ht="12.75" x14ac:dyDescent="0.35">
      <c r="A603" s="2"/>
      <c r="B603" s="2"/>
      <c r="K603" s="2"/>
      <c r="L603" s="2"/>
      <c r="M603" s="2"/>
      <c r="N603" s="2"/>
    </row>
    <row r="604" spans="1:14" ht="12.75" x14ac:dyDescent="0.35">
      <c r="A604" s="2"/>
      <c r="B604" s="2"/>
      <c r="K604" s="2"/>
      <c r="L604" s="2"/>
      <c r="M604" s="2"/>
      <c r="N604" s="2"/>
    </row>
    <row r="605" spans="1:14" ht="12.75" x14ac:dyDescent="0.35">
      <c r="A605" s="2"/>
      <c r="B605" s="2"/>
      <c r="K605" s="2"/>
      <c r="L605" s="2"/>
      <c r="M605" s="2"/>
      <c r="N605" s="2"/>
    </row>
    <row r="606" spans="1:14" ht="12.75" x14ac:dyDescent="0.35">
      <c r="A606" s="2"/>
      <c r="B606" s="2"/>
      <c r="K606" s="2"/>
      <c r="L606" s="2"/>
      <c r="M606" s="2"/>
      <c r="N606" s="2"/>
    </row>
    <row r="607" spans="1:14" ht="12.75" x14ac:dyDescent="0.35">
      <c r="A607" s="2"/>
      <c r="B607" s="2"/>
      <c r="K607" s="2"/>
      <c r="L607" s="2"/>
      <c r="M607" s="2"/>
      <c r="N607" s="2"/>
    </row>
    <row r="608" spans="1:14" ht="12.75" x14ac:dyDescent="0.35">
      <c r="A608" s="2"/>
      <c r="B608" s="2"/>
      <c r="K608" s="2"/>
      <c r="L608" s="2"/>
      <c r="M608" s="2"/>
      <c r="N608" s="2"/>
    </row>
    <row r="609" spans="1:14" ht="12.75" x14ac:dyDescent="0.35">
      <c r="A609" s="2"/>
      <c r="B609" s="2"/>
      <c r="K609" s="2"/>
      <c r="L609" s="2"/>
      <c r="M609" s="2"/>
      <c r="N609" s="2"/>
    </row>
    <row r="610" spans="1:14" ht="12.75" x14ac:dyDescent="0.35">
      <c r="A610" s="2"/>
      <c r="B610" s="2"/>
      <c r="K610" s="2"/>
      <c r="L610" s="2"/>
      <c r="M610" s="2"/>
      <c r="N610" s="2"/>
    </row>
    <row r="611" spans="1:14" ht="12.75" x14ac:dyDescent="0.35">
      <c r="A611" s="2"/>
      <c r="B611" s="2"/>
      <c r="K611" s="2"/>
      <c r="L611" s="2"/>
      <c r="M611" s="2"/>
      <c r="N611" s="2"/>
    </row>
    <row r="612" spans="1:14" ht="12.75" x14ac:dyDescent="0.35">
      <c r="A612" s="2"/>
      <c r="B612" s="2"/>
      <c r="K612" s="2"/>
      <c r="L612" s="2"/>
      <c r="M612" s="2"/>
      <c r="N612" s="2"/>
    </row>
    <row r="613" spans="1:14" ht="12.75" x14ac:dyDescent="0.35">
      <c r="A613" s="2"/>
      <c r="B613" s="2"/>
      <c r="K613" s="2"/>
      <c r="L613" s="2"/>
      <c r="M613" s="2"/>
      <c r="N613" s="2"/>
    </row>
    <row r="614" spans="1:14" ht="12.75" x14ac:dyDescent="0.35">
      <c r="A614" s="2"/>
      <c r="B614" s="2"/>
      <c r="K614" s="2"/>
      <c r="L614" s="2"/>
      <c r="M614" s="2"/>
      <c r="N614" s="2"/>
    </row>
    <row r="615" spans="1:14" ht="12.75" x14ac:dyDescent="0.35">
      <c r="A615" s="2"/>
      <c r="B615" s="2"/>
      <c r="K615" s="2"/>
      <c r="L615" s="2"/>
      <c r="M615" s="2"/>
      <c r="N615" s="2"/>
    </row>
    <row r="616" spans="1:14" ht="12.75" x14ac:dyDescent="0.35">
      <c r="A616" s="2"/>
      <c r="B616" s="2"/>
      <c r="K616" s="2"/>
      <c r="L616" s="2"/>
      <c r="M616" s="2"/>
      <c r="N616" s="2"/>
    </row>
    <row r="617" spans="1:14" ht="12.75" x14ac:dyDescent="0.35">
      <c r="A617" s="2"/>
      <c r="B617" s="2"/>
      <c r="K617" s="2"/>
      <c r="L617" s="2"/>
      <c r="M617" s="2"/>
      <c r="N617" s="2"/>
    </row>
    <row r="618" spans="1:14" ht="12.75" x14ac:dyDescent="0.35">
      <c r="A618" s="2"/>
      <c r="B618" s="2"/>
      <c r="K618" s="2"/>
      <c r="L618" s="2"/>
      <c r="M618" s="2"/>
      <c r="N618" s="2"/>
    </row>
    <row r="619" spans="1:14" ht="12.75" x14ac:dyDescent="0.35">
      <c r="A619" s="2"/>
      <c r="B619" s="2"/>
      <c r="K619" s="2"/>
      <c r="L619" s="2"/>
      <c r="M619" s="2"/>
      <c r="N619" s="2"/>
    </row>
    <row r="620" spans="1:14" ht="12.75" x14ac:dyDescent="0.35">
      <c r="A620" s="2"/>
      <c r="B620" s="2"/>
      <c r="K620" s="2"/>
      <c r="L620" s="2"/>
      <c r="M620" s="2"/>
      <c r="N620" s="2"/>
    </row>
    <row r="621" spans="1:14" ht="12.75" x14ac:dyDescent="0.35">
      <c r="A621" s="2"/>
      <c r="B621" s="2"/>
      <c r="K621" s="2"/>
      <c r="L621" s="2"/>
      <c r="M621" s="2"/>
      <c r="N621" s="2"/>
    </row>
    <row r="622" spans="1:14" ht="12.75" x14ac:dyDescent="0.35">
      <c r="A622" s="2"/>
      <c r="B622" s="2"/>
      <c r="K622" s="2"/>
      <c r="L622" s="2"/>
      <c r="M622" s="2"/>
      <c r="N622" s="2"/>
    </row>
    <row r="623" spans="1:14" ht="12.75" x14ac:dyDescent="0.35">
      <c r="A623" s="2"/>
      <c r="B623" s="2"/>
      <c r="K623" s="2"/>
      <c r="L623" s="2"/>
      <c r="M623" s="2"/>
      <c r="N623" s="2"/>
    </row>
    <row r="624" spans="1:14" ht="12.75" x14ac:dyDescent="0.35">
      <c r="A624" s="2"/>
      <c r="B624" s="2"/>
      <c r="K624" s="2"/>
      <c r="L624" s="2"/>
      <c r="M624" s="2"/>
      <c r="N624" s="2"/>
    </row>
    <row r="625" spans="1:14" ht="12.75" x14ac:dyDescent="0.35">
      <c r="A625" s="2"/>
      <c r="B625" s="2"/>
      <c r="K625" s="2"/>
      <c r="L625" s="2"/>
      <c r="M625" s="2"/>
      <c r="N625" s="2"/>
    </row>
    <row r="626" spans="1:14" ht="12.75" x14ac:dyDescent="0.35">
      <c r="A626" s="2"/>
      <c r="B626" s="2"/>
      <c r="K626" s="2"/>
      <c r="L626" s="2"/>
      <c r="M626" s="2"/>
      <c r="N626" s="2"/>
    </row>
    <row r="627" spans="1:14" ht="12.75" x14ac:dyDescent="0.35">
      <c r="A627" s="2"/>
      <c r="B627" s="2"/>
      <c r="K627" s="2"/>
      <c r="L627" s="2"/>
      <c r="M627" s="2"/>
      <c r="N627" s="2"/>
    </row>
    <row r="628" spans="1:14" ht="12.75" x14ac:dyDescent="0.35">
      <c r="A628" s="2"/>
      <c r="B628" s="2"/>
      <c r="K628" s="2"/>
      <c r="L628" s="2"/>
      <c r="M628" s="2"/>
      <c r="N628" s="2"/>
    </row>
    <row r="629" spans="1:14" ht="12.75" x14ac:dyDescent="0.35">
      <c r="A629" s="2"/>
      <c r="B629" s="2"/>
      <c r="K629" s="2"/>
      <c r="L629" s="2"/>
      <c r="M629" s="2"/>
      <c r="N629" s="2"/>
    </row>
    <row r="630" spans="1:14" ht="12.75" x14ac:dyDescent="0.35">
      <c r="A630" s="2"/>
      <c r="B630" s="2"/>
      <c r="K630" s="2"/>
      <c r="L630" s="2"/>
      <c r="M630" s="2"/>
      <c r="N630" s="2"/>
    </row>
    <row r="631" spans="1:14" ht="12.75" x14ac:dyDescent="0.35">
      <c r="A631" s="2"/>
      <c r="B631" s="2"/>
      <c r="K631" s="2"/>
      <c r="L631" s="2"/>
      <c r="M631" s="2"/>
      <c r="N631" s="2"/>
    </row>
    <row r="632" spans="1:14" ht="12.75" x14ac:dyDescent="0.35">
      <c r="A632" s="2"/>
      <c r="B632" s="2"/>
      <c r="K632" s="2"/>
      <c r="L632" s="2"/>
      <c r="M632" s="2"/>
      <c r="N632" s="2"/>
    </row>
    <row r="633" spans="1:14" ht="12.75" x14ac:dyDescent="0.35">
      <c r="A633" s="2"/>
      <c r="B633" s="2"/>
      <c r="K633" s="2"/>
      <c r="L633" s="2"/>
      <c r="M633" s="2"/>
      <c r="N633" s="2"/>
    </row>
    <row r="634" spans="1:14" ht="12.75" x14ac:dyDescent="0.35">
      <c r="A634" s="2"/>
      <c r="B634" s="2"/>
      <c r="K634" s="2"/>
      <c r="L634" s="2"/>
      <c r="M634" s="2"/>
      <c r="N634" s="2"/>
    </row>
    <row r="635" spans="1:14" ht="12.75" x14ac:dyDescent="0.35">
      <c r="A635" s="2"/>
      <c r="B635" s="2"/>
      <c r="K635" s="2"/>
      <c r="L635" s="2"/>
      <c r="M635" s="2"/>
      <c r="N635" s="2"/>
    </row>
    <row r="636" spans="1:14" ht="12.75" x14ac:dyDescent="0.35">
      <c r="A636" s="2"/>
      <c r="B636" s="2"/>
      <c r="K636" s="2"/>
      <c r="L636" s="2"/>
      <c r="M636" s="2"/>
      <c r="N636" s="2"/>
    </row>
    <row r="637" spans="1:14" ht="12.75" x14ac:dyDescent="0.35">
      <c r="A637" s="2"/>
      <c r="B637" s="2"/>
      <c r="K637" s="2"/>
      <c r="L637" s="2"/>
      <c r="M637" s="2"/>
      <c r="N637" s="2"/>
    </row>
    <row r="638" spans="1:14" ht="12.75" x14ac:dyDescent="0.35">
      <c r="A638" s="2"/>
      <c r="B638" s="2"/>
      <c r="K638" s="2"/>
      <c r="L638" s="2"/>
      <c r="M638" s="2"/>
      <c r="N638" s="2"/>
    </row>
    <row r="639" spans="1:14" ht="12.75" x14ac:dyDescent="0.35">
      <c r="A639" s="2"/>
      <c r="B639" s="2"/>
      <c r="K639" s="2"/>
      <c r="L639" s="2"/>
      <c r="M639" s="2"/>
      <c r="N639" s="2"/>
    </row>
    <row r="640" spans="1:14" ht="12.75" x14ac:dyDescent="0.35">
      <c r="A640" s="2"/>
      <c r="B640" s="2"/>
      <c r="K640" s="2"/>
      <c r="L640" s="2"/>
      <c r="M640" s="2"/>
      <c r="N640" s="2"/>
    </row>
    <row r="641" spans="1:14" ht="12.75" x14ac:dyDescent="0.35">
      <c r="A641" s="2"/>
      <c r="B641" s="2"/>
      <c r="K641" s="2"/>
      <c r="L641" s="2"/>
      <c r="M641" s="2"/>
      <c r="N641" s="2"/>
    </row>
    <row r="642" spans="1:14" ht="12.75" x14ac:dyDescent="0.35">
      <c r="A642" s="2"/>
      <c r="B642" s="2"/>
      <c r="K642" s="2"/>
      <c r="L642" s="2"/>
      <c r="M642" s="2"/>
      <c r="N642" s="2"/>
    </row>
    <row r="643" spans="1:14" ht="12.75" x14ac:dyDescent="0.35">
      <c r="A643" s="2"/>
      <c r="B643" s="2"/>
      <c r="K643" s="2"/>
      <c r="L643" s="2"/>
      <c r="M643" s="2"/>
      <c r="N643" s="2"/>
    </row>
    <row r="644" spans="1:14" ht="12.75" x14ac:dyDescent="0.35">
      <c r="A644" s="2"/>
      <c r="B644" s="2"/>
      <c r="K644" s="2"/>
      <c r="L644" s="2"/>
      <c r="M644" s="2"/>
      <c r="N644" s="2"/>
    </row>
    <row r="645" spans="1:14" ht="12.75" x14ac:dyDescent="0.35">
      <c r="A645" s="2"/>
      <c r="B645" s="2"/>
      <c r="K645" s="2"/>
      <c r="L645" s="2"/>
      <c r="M645" s="2"/>
      <c r="N645" s="2"/>
    </row>
    <row r="646" spans="1:14" ht="12.75" x14ac:dyDescent="0.35">
      <c r="A646" s="2"/>
      <c r="B646" s="2"/>
      <c r="K646" s="2"/>
      <c r="L646" s="2"/>
      <c r="M646" s="2"/>
      <c r="N646" s="2"/>
    </row>
    <row r="647" spans="1:14" ht="12.75" x14ac:dyDescent="0.35">
      <c r="A647" s="2"/>
      <c r="B647" s="2"/>
      <c r="K647" s="2"/>
      <c r="L647" s="2"/>
      <c r="M647" s="2"/>
      <c r="N647" s="2"/>
    </row>
    <row r="648" spans="1:14" ht="12.75" x14ac:dyDescent="0.35">
      <c r="A648" s="2"/>
      <c r="B648" s="2"/>
      <c r="K648" s="2"/>
      <c r="L648" s="2"/>
      <c r="M648" s="2"/>
      <c r="N648" s="2"/>
    </row>
    <row r="649" spans="1:14" ht="12.75" x14ac:dyDescent="0.35">
      <c r="A649" s="2"/>
      <c r="B649" s="2"/>
      <c r="K649" s="2"/>
      <c r="L649" s="2"/>
      <c r="M649" s="2"/>
      <c r="N649" s="2"/>
    </row>
    <row r="650" spans="1:14" ht="12.75" x14ac:dyDescent="0.35">
      <c r="A650" s="2"/>
      <c r="B650" s="2"/>
      <c r="K650" s="2"/>
      <c r="L650" s="2"/>
      <c r="M650" s="2"/>
      <c r="N650" s="2"/>
    </row>
    <row r="651" spans="1:14" ht="12.75" x14ac:dyDescent="0.35">
      <c r="A651" s="2"/>
      <c r="B651" s="2"/>
      <c r="K651" s="2"/>
      <c r="L651" s="2"/>
      <c r="M651" s="2"/>
      <c r="N651" s="2"/>
    </row>
    <row r="652" spans="1:14" ht="12.75" x14ac:dyDescent="0.35">
      <c r="A652" s="2"/>
      <c r="B652" s="2"/>
      <c r="K652" s="2"/>
      <c r="L652" s="2"/>
      <c r="M652" s="2"/>
      <c r="N652" s="2"/>
    </row>
    <row r="653" spans="1:14" ht="12.75" x14ac:dyDescent="0.35">
      <c r="A653" s="2"/>
      <c r="B653" s="2"/>
      <c r="K653" s="2"/>
      <c r="L653" s="2"/>
      <c r="M653" s="2"/>
      <c r="N653" s="2"/>
    </row>
    <row r="654" spans="1:14" ht="12.75" x14ac:dyDescent="0.35">
      <c r="A654" s="2"/>
      <c r="B654" s="2"/>
      <c r="K654" s="2"/>
      <c r="L654" s="2"/>
      <c r="M654" s="2"/>
      <c r="N654" s="2"/>
    </row>
    <row r="655" spans="1:14" ht="12.75" x14ac:dyDescent="0.35">
      <c r="A655" s="2"/>
      <c r="B655" s="2"/>
      <c r="K655" s="2"/>
      <c r="L655" s="2"/>
      <c r="M655" s="2"/>
      <c r="N655" s="2"/>
    </row>
    <row r="656" spans="1:14" ht="12.75" x14ac:dyDescent="0.35">
      <c r="A656" s="2"/>
      <c r="B656" s="2"/>
      <c r="K656" s="2"/>
      <c r="L656" s="2"/>
      <c r="M656" s="2"/>
      <c r="N656" s="2"/>
    </row>
    <row r="657" spans="1:14" ht="12.75" x14ac:dyDescent="0.35">
      <c r="A657" s="2"/>
      <c r="B657" s="2"/>
      <c r="K657" s="2"/>
      <c r="L657" s="2"/>
      <c r="M657" s="2"/>
      <c r="N657" s="2"/>
    </row>
    <row r="658" spans="1:14" ht="12.75" x14ac:dyDescent="0.35">
      <c r="A658" s="2"/>
      <c r="B658" s="2"/>
      <c r="K658" s="2"/>
      <c r="L658" s="2"/>
      <c r="M658" s="2"/>
      <c r="N658" s="2"/>
    </row>
    <row r="659" spans="1:14" ht="12.75" x14ac:dyDescent="0.35">
      <c r="A659" s="2"/>
      <c r="B659" s="2"/>
      <c r="K659" s="2"/>
      <c r="L659" s="2"/>
      <c r="M659" s="2"/>
      <c r="N659" s="2"/>
    </row>
    <row r="660" spans="1:14" ht="12.75" x14ac:dyDescent="0.35">
      <c r="A660" s="2"/>
      <c r="B660" s="2"/>
      <c r="K660" s="2"/>
      <c r="L660" s="2"/>
      <c r="M660" s="2"/>
      <c r="N660" s="2"/>
    </row>
    <row r="661" spans="1:14" ht="12.75" x14ac:dyDescent="0.35">
      <c r="A661" s="2"/>
      <c r="B661" s="2"/>
      <c r="K661" s="2"/>
      <c r="L661" s="2"/>
      <c r="M661" s="2"/>
      <c r="N661" s="2"/>
    </row>
    <row r="662" spans="1:14" ht="12.75" x14ac:dyDescent="0.35">
      <c r="A662" s="2"/>
      <c r="B662" s="2"/>
      <c r="K662" s="2"/>
      <c r="L662" s="2"/>
      <c r="M662" s="2"/>
      <c r="N662" s="2"/>
    </row>
    <row r="663" spans="1:14" ht="12.75" x14ac:dyDescent="0.35">
      <c r="A663" s="2"/>
      <c r="B663" s="2"/>
      <c r="K663" s="2"/>
      <c r="L663" s="2"/>
      <c r="M663" s="2"/>
      <c r="N663" s="2"/>
    </row>
    <row r="664" spans="1:14" ht="12.75" x14ac:dyDescent="0.35">
      <c r="A664" s="2"/>
      <c r="B664" s="2"/>
      <c r="K664" s="2"/>
      <c r="L664" s="2"/>
      <c r="M664" s="2"/>
      <c r="N664" s="2"/>
    </row>
    <row r="665" spans="1:14" ht="12.75" x14ac:dyDescent="0.35">
      <c r="A665" s="2"/>
      <c r="B665" s="2"/>
      <c r="K665" s="2"/>
      <c r="L665" s="2"/>
      <c r="M665" s="2"/>
      <c r="N665" s="2"/>
    </row>
    <row r="666" spans="1:14" ht="12.75" x14ac:dyDescent="0.35">
      <c r="A666" s="2"/>
      <c r="B666" s="2"/>
      <c r="K666" s="2"/>
      <c r="L666" s="2"/>
      <c r="M666" s="2"/>
      <c r="N666" s="2"/>
    </row>
    <row r="667" spans="1:14" ht="12.75" x14ac:dyDescent="0.35">
      <c r="A667" s="2"/>
      <c r="B667" s="2"/>
      <c r="K667" s="2"/>
      <c r="L667" s="2"/>
      <c r="M667" s="2"/>
      <c r="N667" s="2"/>
    </row>
    <row r="668" spans="1:14" ht="12.75" x14ac:dyDescent="0.35">
      <c r="A668" s="2"/>
      <c r="B668" s="2"/>
      <c r="K668" s="2"/>
      <c r="L668" s="2"/>
      <c r="M668" s="2"/>
      <c r="N668" s="2"/>
    </row>
    <row r="669" spans="1:14" ht="12.75" x14ac:dyDescent="0.35">
      <c r="A669" s="2"/>
      <c r="B669" s="2"/>
      <c r="K669" s="2"/>
      <c r="L669" s="2"/>
      <c r="M669" s="2"/>
      <c r="N669" s="2"/>
    </row>
    <row r="670" spans="1:14" ht="12.75" x14ac:dyDescent="0.35">
      <c r="A670" s="2"/>
      <c r="B670" s="2"/>
      <c r="K670" s="2"/>
      <c r="L670" s="2"/>
      <c r="M670" s="2"/>
      <c r="N670" s="2"/>
    </row>
    <row r="671" spans="1:14" ht="12.75" x14ac:dyDescent="0.35">
      <c r="A671" s="2"/>
      <c r="B671" s="2"/>
      <c r="K671" s="2"/>
      <c r="L671" s="2"/>
      <c r="M671" s="2"/>
      <c r="N671" s="2"/>
    </row>
    <row r="672" spans="1:14" ht="12.75" x14ac:dyDescent="0.35">
      <c r="A672" s="2"/>
      <c r="B672" s="2"/>
      <c r="K672" s="2"/>
      <c r="L672" s="2"/>
      <c r="M672" s="2"/>
      <c r="N672" s="2"/>
    </row>
    <row r="673" spans="1:14" ht="12.75" x14ac:dyDescent="0.35">
      <c r="A673" s="2"/>
      <c r="B673" s="2"/>
      <c r="K673" s="2"/>
      <c r="L673" s="2"/>
      <c r="M673" s="2"/>
      <c r="N673" s="2"/>
    </row>
    <row r="674" spans="1:14" ht="12.75" x14ac:dyDescent="0.35">
      <c r="A674" s="2"/>
      <c r="B674" s="2"/>
      <c r="K674" s="2"/>
      <c r="L674" s="2"/>
      <c r="M674" s="2"/>
      <c r="N674" s="2"/>
    </row>
    <row r="675" spans="1:14" ht="12.75" x14ac:dyDescent="0.35">
      <c r="A675" s="2"/>
      <c r="B675" s="2"/>
      <c r="K675" s="2"/>
      <c r="L675" s="2"/>
      <c r="M675" s="2"/>
      <c r="N675" s="2"/>
    </row>
    <row r="676" spans="1:14" ht="12.75" x14ac:dyDescent="0.35">
      <c r="A676" s="2"/>
      <c r="B676" s="2"/>
      <c r="K676" s="2"/>
      <c r="L676" s="2"/>
      <c r="M676" s="2"/>
      <c r="N676" s="2"/>
    </row>
    <row r="677" spans="1:14" ht="12.75" x14ac:dyDescent="0.35">
      <c r="A677" s="2"/>
      <c r="B677" s="2"/>
      <c r="K677" s="2"/>
      <c r="L677" s="2"/>
      <c r="M677" s="2"/>
      <c r="N677" s="2"/>
    </row>
    <row r="678" spans="1:14" ht="12.75" x14ac:dyDescent="0.35">
      <c r="A678" s="2"/>
      <c r="B678" s="2"/>
      <c r="K678" s="2"/>
      <c r="L678" s="2"/>
      <c r="M678" s="2"/>
      <c r="N678" s="2"/>
    </row>
    <row r="679" spans="1:14" ht="12.75" x14ac:dyDescent="0.35">
      <c r="A679" s="2"/>
      <c r="B679" s="2"/>
      <c r="K679" s="2"/>
      <c r="L679" s="2"/>
      <c r="M679" s="2"/>
      <c r="N679" s="2"/>
    </row>
    <row r="680" spans="1:14" ht="12.75" x14ac:dyDescent="0.35">
      <c r="A680" s="2"/>
      <c r="B680" s="2"/>
      <c r="K680" s="2"/>
      <c r="L680" s="2"/>
      <c r="M680" s="2"/>
      <c r="N680" s="2"/>
    </row>
    <row r="681" spans="1:14" ht="12.75" x14ac:dyDescent="0.35">
      <c r="A681" s="2"/>
      <c r="B681" s="2"/>
      <c r="K681" s="2"/>
      <c r="L681" s="2"/>
      <c r="M681" s="2"/>
      <c r="N681" s="2"/>
    </row>
    <row r="682" spans="1:14" ht="12.75" x14ac:dyDescent="0.35">
      <c r="A682" s="2"/>
      <c r="B682" s="2"/>
      <c r="K682" s="2"/>
      <c r="L682" s="2"/>
      <c r="M682" s="2"/>
      <c r="N682" s="2"/>
    </row>
    <row r="683" spans="1:14" ht="12.75" x14ac:dyDescent="0.35">
      <c r="A683" s="2"/>
      <c r="B683" s="2"/>
      <c r="K683" s="2"/>
      <c r="L683" s="2"/>
      <c r="M683" s="2"/>
      <c r="N683" s="2"/>
    </row>
    <row r="684" spans="1:14" ht="12.75" x14ac:dyDescent="0.35">
      <c r="A684" s="2"/>
      <c r="B684" s="2"/>
      <c r="K684" s="2"/>
      <c r="L684" s="2"/>
      <c r="M684" s="2"/>
      <c r="N684" s="2"/>
    </row>
    <row r="685" spans="1:14" ht="12.75" x14ac:dyDescent="0.35">
      <c r="A685" s="2"/>
      <c r="B685" s="2"/>
      <c r="K685" s="2"/>
      <c r="L685" s="2"/>
      <c r="M685" s="2"/>
      <c r="N685" s="2"/>
    </row>
    <row r="686" spans="1:14" ht="12.75" x14ac:dyDescent="0.35">
      <c r="A686" s="2"/>
      <c r="B686" s="2"/>
      <c r="K686" s="2"/>
      <c r="L686" s="2"/>
      <c r="M686" s="2"/>
      <c r="N686" s="2"/>
    </row>
    <row r="687" spans="1:14" ht="12.75" x14ac:dyDescent="0.35">
      <c r="A687" s="2"/>
      <c r="B687" s="2"/>
      <c r="K687" s="2"/>
      <c r="L687" s="2"/>
      <c r="M687" s="2"/>
      <c r="N687" s="2"/>
    </row>
    <row r="688" spans="1:14" ht="12.75" x14ac:dyDescent="0.35">
      <c r="A688" s="2"/>
      <c r="B688" s="2"/>
      <c r="K688" s="2"/>
      <c r="L688" s="2"/>
      <c r="M688" s="2"/>
      <c r="N688" s="2"/>
    </row>
    <row r="689" spans="1:14" ht="12.75" x14ac:dyDescent="0.35">
      <c r="A689" s="2"/>
      <c r="B689" s="2"/>
      <c r="K689" s="2"/>
      <c r="L689" s="2"/>
      <c r="M689" s="2"/>
      <c r="N689" s="2"/>
    </row>
    <row r="690" spans="1:14" ht="12.75" x14ac:dyDescent="0.35">
      <c r="A690" s="2"/>
      <c r="B690" s="2"/>
      <c r="K690" s="2"/>
      <c r="L690" s="2"/>
      <c r="M690" s="2"/>
      <c r="N690" s="2"/>
    </row>
    <row r="691" spans="1:14" ht="12.75" x14ac:dyDescent="0.35">
      <c r="A691" s="2"/>
      <c r="B691" s="2"/>
      <c r="K691" s="2"/>
      <c r="L691" s="2"/>
      <c r="M691" s="2"/>
      <c r="N691" s="2"/>
    </row>
    <row r="692" spans="1:14" ht="12.75" x14ac:dyDescent="0.35">
      <c r="A692" s="2"/>
      <c r="B692" s="2"/>
      <c r="K692" s="2"/>
      <c r="L692" s="2"/>
      <c r="M692" s="2"/>
      <c r="N692" s="2"/>
    </row>
    <row r="693" spans="1:14" ht="12.75" x14ac:dyDescent="0.35">
      <c r="A693" s="2"/>
      <c r="B693" s="2"/>
      <c r="K693" s="2"/>
      <c r="L693" s="2"/>
      <c r="M693" s="2"/>
      <c r="N693" s="2"/>
    </row>
    <row r="694" spans="1:14" ht="12.75" x14ac:dyDescent="0.35">
      <c r="A694" s="2"/>
      <c r="B694" s="2"/>
      <c r="K694" s="2"/>
      <c r="L694" s="2"/>
      <c r="M694" s="2"/>
      <c r="N694" s="2"/>
    </row>
    <row r="695" spans="1:14" ht="12.75" x14ac:dyDescent="0.35">
      <c r="A695" s="2"/>
      <c r="B695" s="2"/>
      <c r="K695" s="2"/>
      <c r="L695" s="2"/>
      <c r="M695" s="2"/>
      <c r="N695" s="2"/>
    </row>
    <row r="696" spans="1:14" ht="12.75" x14ac:dyDescent="0.35">
      <c r="A696" s="2"/>
      <c r="B696" s="2"/>
      <c r="K696" s="2"/>
      <c r="L696" s="2"/>
      <c r="M696" s="2"/>
      <c r="N696" s="2"/>
    </row>
    <row r="697" spans="1:14" ht="12.75" x14ac:dyDescent="0.35">
      <c r="A697" s="2"/>
      <c r="B697" s="2"/>
      <c r="K697" s="2"/>
      <c r="L697" s="2"/>
      <c r="M697" s="2"/>
      <c r="N697" s="2"/>
    </row>
    <row r="698" spans="1:14" ht="12.75" x14ac:dyDescent="0.35">
      <c r="A698" s="2"/>
      <c r="B698" s="2"/>
      <c r="K698" s="2"/>
      <c r="L698" s="2"/>
      <c r="M698" s="2"/>
      <c r="N698" s="2"/>
    </row>
    <row r="699" spans="1:14" ht="12.75" x14ac:dyDescent="0.35">
      <c r="A699" s="2"/>
      <c r="B699" s="2"/>
      <c r="K699" s="2"/>
      <c r="L699" s="2"/>
      <c r="M699" s="2"/>
      <c r="N699" s="2"/>
    </row>
    <row r="700" spans="1:14" ht="12.75" x14ac:dyDescent="0.35">
      <c r="A700" s="2"/>
      <c r="B700" s="2"/>
      <c r="K700" s="2"/>
      <c r="L700" s="2"/>
      <c r="M700" s="2"/>
      <c r="N700" s="2"/>
    </row>
    <row r="701" spans="1:14" ht="12.75" x14ac:dyDescent="0.35">
      <c r="A701" s="2"/>
      <c r="B701" s="2"/>
      <c r="K701" s="2"/>
      <c r="L701" s="2"/>
      <c r="M701" s="2"/>
      <c r="N701" s="2"/>
    </row>
    <row r="702" spans="1:14" ht="12.75" x14ac:dyDescent="0.35">
      <c r="A702" s="2"/>
      <c r="B702" s="2"/>
      <c r="K702" s="2"/>
      <c r="L702" s="2"/>
      <c r="M702" s="2"/>
      <c r="N702" s="2"/>
    </row>
    <row r="703" spans="1:14" ht="12.75" x14ac:dyDescent="0.35">
      <c r="A703" s="2"/>
      <c r="B703" s="2"/>
      <c r="K703" s="2"/>
      <c r="L703" s="2"/>
      <c r="M703" s="2"/>
      <c r="N703" s="2"/>
    </row>
    <row r="704" spans="1:14" ht="12.75" x14ac:dyDescent="0.35">
      <c r="A704" s="2"/>
      <c r="B704" s="2"/>
      <c r="K704" s="2"/>
      <c r="L704" s="2"/>
      <c r="M704" s="2"/>
      <c r="N704" s="2"/>
    </row>
    <row r="705" spans="1:14" ht="12.75" x14ac:dyDescent="0.35">
      <c r="A705" s="2"/>
      <c r="B705" s="2"/>
      <c r="K705" s="2"/>
      <c r="L705" s="2"/>
      <c r="M705" s="2"/>
      <c r="N705" s="2"/>
    </row>
    <row r="706" spans="1:14" ht="12.75" x14ac:dyDescent="0.35">
      <c r="A706" s="2"/>
      <c r="B706" s="2"/>
      <c r="K706" s="2"/>
      <c r="L706" s="2"/>
      <c r="M706" s="2"/>
      <c r="N706" s="2"/>
    </row>
    <row r="707" spans="1:14" ht="12.75" x14ac:dyDescent="0.35">
      <c r="A707" s="2"/>
      <c r="B707" s="2"/>
      <c r="K707" s="2"/>
      <c r="L707" s="2"/>
      <c r="M707" s="2"/>
      <c r="N707" s="2"/>
    </row>
    <row r="708" spans="1:14" ht="12.75" x14ac:dyDescent="0.35">
      <c r="A708" s="2"/>
      <c r="B708" s="2"/>
      <c r="K708" s="2"/>
      <c r="L708" s="2"/>
      <c r="M708" s="2"/>
      <c r="N708" s="2"/>
    </row>
    <row r="709" spans="1:14" ht="12.75" x14ac:dyDescent="0.35">
      <c r="A709" s="2"/>
      <c r="B709" s="2"/>
      <c r="K709" s="2"/>
      <c r="L709" s="2"/>
      <c r="M709" s="2"/>
      <c r="N709" s="2"/>
    </row>
    <row r="710" spans="1:14" ht="12.75" x14ac:dyDescent="0.35">
      <c r="A710" s="2"/>
      <c r="B710" s="2"/>
      <c r="K710" s="2"/>
      <c r="L710" s="2"/>
      <c r="M710" s="2"/>
      <c r="N710" s="2"/>
    </row>
    <row r="711" spans="1:14" ht="12.75" x14ac:dyDescent="0.35">
      <c r="A711" s="2"/>
      <c r="B711" s="2"/>
      <c r="K711" s="2"/>
      <c r="L711" s="2"/>
      <c r="M711" s="2"/>
      <c r="N711" s="2"/>
    </row>
    <row r="712" spans="1:14" ht="12.75" x14ac:dyDescent="0.35">
      <c r="A712" s="2"/>
      <c r="B712" s="2"/>
      <c r="K712" s="2"/>
      <c r="L712" s="2"/>
      <c r="M712" s="2"/>
      <c r="N712" s="2"/>
    </row>
    <row r="713" spans="1:14" ht="12.75" x14ac:dyDescent="0.35">
      <c r="A713" s="2"/>
      <c r="B713" s="2"/>
      <c r="K713" s="2"/>
      <c r="L713" s="2"/>
      <c r="M713" s="2"/>
      <c r="N713" s="2"/>
    </row>
    <row r="714" spans="1:14" ht="12.75" x14ac:dyDescent="0.35">
      <c r="A714" s="2"/>
      <c r="B714" s="2"/>
      <c r="K714" s="2"/>
      <c r="L714" s="2"/>
      <c r="M714" s="2"/>
      <c r="N714" s="2"/>
    </row>
    <row r="715" spans="1:14" ht="12.75" x14ac:dyDescent="0.35">
      <c r="A715" s="2"/>
      <c r="B715" s="2"/>
      <c r="K715" s="2"/>
      <c r="L715" s="2"/>
      <c r="M715" s="2"/>
      <c r="N715" s="2"/>
    </row>
    <row r="716" spans="1:14" ht="12.75" x14ac:dyDescent="0.35">
      <c r="A716" s="2"/>
      <c r="B716" s="2"/>
      <c r="K716" s="2"/>
      <c r="L716" s="2"/>
      <c r="M716" s="2"/>
      <c r="N716" s="2"/>
    </row>
    <row r="717" spans="1:14" ht="12.75" x14ac:dyDescent="0.35">
      <c r="A717" s="2"/>
      <c r="B717" s="2"/>
      <c r="K717" s="2"/>
      <c r="L717" s="2"/>
      <c r="M717" s="2"/>
      <c r="N717" s="2"/>
    </row>
    <row r="718" spans="1:14" ht="12.75" x14ac:dyDescent="0.35">
      <c r="A718" s="2"/>
      <c r="B718" s="2"/>
      <c r="K718" s="2"/>
      <c r="L718" s="2"/>
      <c r="M718" s="2"/>
      <c r="N718" s="2"/>
    </row>
    <row r="719" spans="1:14" ht="12.75" x14ac:dyDescent="0.35">
      <c r="A719" s="2"/>
      <c r="B719" s="2"/>
      <c r="K719" s="2"/>
      <c r="L719" s="2"/>
      <c r="M719" s="2"/>
      <c r="N719" s="2"/>
    </row>
    <row r="720" spans="1:14" ht="12.75" x14ac:dyDescent="0.35">
      <c r="A720" s="2"/>
      <c r="B720" s="2"/>
      <c r="K720" s="2"/>
      <c r="L720" s="2"/>
      <c r="M720" s="2"/>
      <c r="N720" s="2"/>
    </row>
    <row r="721" spans="1:14" ht="12.75" x14ac:dyDescent="0.35">
      <c r="A721" s="2"/>
      <c r="B721" s="2"/>
      <c r="K721" s="2"/>
      <c r="L721" s="2"/>
      <c r="M721" s="2"/>
      <c r="N721" s="2"/>
    </row>
    <row r="722" spans="1:14" ht="12.75" x14ac:dyDescent="0.35">
      <c r="A722" s="2"/>
      <c r="B722" s="2"/>
      <c r="K722" s="2"/>
      <c r="L722" s="2"/>
      <c r="M722" s="2"/>
      <c r="N722" s="2"/>
    </row>
    <row r="723" spans="1:14" ht="12.75" x14ac:dyDescent="0.35">
      <c r="A723" s="2"/>
      <c r="B723" s="2"/>
      <c r="K723" s="2"/>
      <c r="L723" s="2"/>
      <c r="M723" s="2"/>
      <c r="N723" s="2"/>
    </row>
    <row r="724" spans="1:14" ht="12.75" x14ac:dyDescent="0.35">
      <c r="A724" s="2"/>
      <c r="B724" s="2"/>
      <c r="K724" s="2"/>
      <c r="L724" s="2"/>
      <c r="M724" s="2"/>
      <c r="N724" s="2"/>
    </row>
    <row r="725" spans="1:14" ht="12.75" x14ac:dyDescent="0.35">
      <c r="A725" s="2"/>
      <c r="B725" s="2"/>
      <c r="K725" s="2"/>
      <c r="L725" s="2"/>
      <c r="M725" s="2"/>
      <c r="N725" s="2"/>
    </row>
    <row r="726" spans="1:14" ht="12.75" x14ac:dyDescent="0.35">
      <c r="A726" s="2"/>
      <c r="B726" s="2"/>
      <c r="K726" s="2"/>
      <c r="L726" s="2"/>
      <c r="M726" s="2"/>
      <c r="N726" s="2"/>
    </row>
    <row r="727" spans="1:14" ht="12.75" x14ac:dyDescent="0.35">
      <c r="A727" s="2"/>
      <c r="B727" s="2"/>
      <c r="K727" s="2"/>
      <c r="L727" s="2"/>
      <c r="M727" s="2"/>
      <c r="N727" s="2"/>
    </row>
    <row r="728" spans="1:14" ht="12.75" x14ac:dyDescent="0.35">
      <c r="A728" s="2"/>
      <c r="B728" s="2"/>
      <c r="K728" s="2"/>
      <c r="L728" s="2"/>
      <c r="M728" s="2"/>
      <c r="N728" s="2"/>
    </row>
    <row r="729" spans="1:14" ht="12.75" x14ac:dyDescent="0.35">
      <c r="A729" s="2"/>
      <c r="B729" s="2"/>
      <c r="K729" s="2"/>
      <c r="L729" s="2"/>
      <c r="M729" s="2"/>
      <c r="N729" s="2"/>
    </row>
    <row r="730" spans="1:14" ht="12.75" x14ac:dyDescent="0.35">
      <c r="A730" s="2"/>
      <c r="B730" s="2"/>
      <c r="K730" s="2"/>
      <c r="L730" s="2"/>
      <c r="M730" s="2"/>
      <c r="N730" s="2"/>
    </row>
    <row r="731" spans="1:14" ht="12.75" x14ac:dyDescent="0.35">
      <c r="A731" s="2"/>
      <c r="B731" s="2"/>
      <c r="K731" s="2"/>
      <c r="L731" s="2"/>
      <c r="M731" s="2"/>
      <c r="N731" s="2"/>
    </row>
    <row r="732" spans="1:14" ht="12.75" x14ac:dyDescent="0.35">
      <c r="A732" s="2"/>
      <c r="B732" s="2"/>
      <c r="K732" s="2"/>
      <c r="L732" s="2"/>
      <c r="M732" s="2"/>
      <c r="N732" s="2"/>
    </row>
    <row r="733" spans="1:14" ht="12.75" x14ac:dyDescent="0.35">
      <c r="A733" s="2"/>
      <c r="B733" s="2"/>
      <c r="K733" s="2"/>
      <c r="L733" s="2"/>
      <c r="M733" s="2"/>
      <c r="N733" s="2"/>
    </row>
    <row r="734" spans="1:14" ht="12.75" x14ac:dyDescent="0.35">
      <c r="A734" s="2"/>
      <c r="B734" s="2"/>
      <c r="K734" s="2"/>
      <c r="L734" s="2"/>
      <c r="M734" s="2"/>
      <c r="N734" s="2"/>
    </row>
    <row r="735" spans="1:14" ht="12.75" x14ac:dyDescent="0.35">
      <c r="A735" s="2"/>
      <c r="B735" s="2"/>
      <c r="K735" s="2"/>
      <c r="L735" s="2"/>
      <c r="M735" s="2"/>
      <c r="N735" s="2"/>
    </row>
    <row r="736" spans="1:14" ht="12.75" x14ac:dyDescent="0.35">
      <c r="A736" s="2"/>
      <c r="B736" s="2"/>
      <c r="K736" s="2"/>
      <c r="L736" s="2"/>
      <c r="M736" s="2"/>
      <c r="N736" s="2"/>
    </row>
    <row r="737" spans="1:14" ht="12.75" x14ac:dyDescent="0.35">
      <c r="A737" s="2"/>
      <c r="B737" s="2"/>
      <c r="K737" s="2"/>
      <c r="L737" s="2"/>
      <c r="M737" s="2"/>
      <c r="N737" s="2"/>
    </row>
    <row r="738" spans="1:14" ht="12.75" x14ac:dyDescent="0.35">
      <c r="A738" s="2"/>
      <c r="B738" s="2"/>
      <c r="K738" s="2"/>
      <c r="L738" s="2"/>
      <c r="M738" s="2"/>
      <c r="N738" s="2"/>
    </row>
    <row r="739" spans="1:14" ht="12.75" x14ac:dyDescent="0.35">
      <c r="A739" s="2"/>
      <c r="B739" s="2"/>
      <c r="K739" s="2"/>
      <c r="L739" s="2"/>
      <c r="M739" s="2"/>
      <c r="N739" s="2"/>
    </row>
    <row r="740" spans="1:14" ht="12.75" x14ac:dyDescent="0.35">
      <c r="A740" s="2"/>
      <c r="B740" s="2"/>
      <c r="K740" s="2"/>
      <c r="L740" s="2"/>
      <c r="M740" s="2"/>
      <c r="N740" s="2"/>
    </row>
    <row r="741" spans="1:14" ht="12.75" x14ac:dyDescent="0.35">
      <c r="A741" s="2"/>
      <c r="B741" s="2"/>
      <c r="K741" s="2"/>
      <c r="L741" s="2"/>
      <c r="M741" s="2"/>
      <c r="N741" s="2"/>
    </row>
    <row r="742" spans="1:14" ht="12.75" x14ac:dyDescent="0.35">
      <c r="A742" s="2"/>
      <c r="B742" s="2"/>
      <c r="K742" s="2"/>
      <c r="L742" s="2"/>
      <c r="M742" s="2"/>
      <c r="N742" s="2"/>
    </row>
    <row r="743" spans="1:14" ht="12.75" x14ac:dyDescent="0.35">
      <c r="A743" s="2"/>
      <c r="B743" s="2"/>
      <c r="K743" s="2"/>
      <c r="L743" s="2"/>
      <c r="M743" s="2"/>
      <c r="N743" s="2"/>
    </row>
    <row r="744" spans="1:14" ht="12.75" x14ac:dyDescent="0.35">
      <c r="A744" s="2"/>
      <c r="B744" s="2"/>
      <c r="K744" s="2"/>
      <c r="L744" s="2"/>
      <c r="M744" s="2"/>
      <c r="N744" s="2"/>
    </row>
    <row r="745" spans="1:14" ht="12.75" x14ac:dyDescent="0.35">
      <c r="A745" s="2"/>
      <c r="B745" s="2"/>
      <c r="K745" s="2"/>
      <c r="L745" s="2"/>
      <c r="M745" s="2"/>
      <c r="N745" s="2"/>
    </row>
    <row r="746" spans="1:14" ht="12.75" x14ac:dyDescent="0.35">
      <c r="A746" s="2"/>
      <c r="B746" s="2"/>
      <c r="K746" s="2"/>
      <c r="L746" s="2"/>
      <c r="M746" s="2"/>
      <c r="N746" s="2"/>
    </row>
    <row r="747" spans="1:14" ht="12.75" x14ac:dyDescent="0.35">
      <c r="A747" s="2"/>
      <c r="B747" s="2"/>
      <c r="K747" s="2"/>
      <c r="L747" s="2"/>
      <c r="M747" s="2"/>
      <c r="N747" s="2"/>
    </row>
    <row r="748" spans="1:14" ht="12.75" x14ac:dyDescent="0.35">
      <c r="A748" s="2"/>
      <c r="B748" s="2"/>
      <c r="K748" s="2"/>
      <c r="L748" s="2"/>
      <c r="M748" s="2"/>
      <c r="N748" s="2"/>
    </row>
    <row r="749" spans="1:14" ht="12.75" x14ac:dyDescent="0.35">
      <c r="A749" s="2"/>
      <c r="B749" s="2"/>
      <c r="K749" s="2"/>
      <c r="L749" s="2"/>
      <c r="M749" s="2"/>
      <c r="N749" s="2"/>
    </row>
    <row r="750" spans="1:14" ht="12.75" x14ac:dyDescent="0.35">
      <c r="A750" s="2"/>
      <c r="B750" s="2"/>
      <c r="K750" s="2"/>
      <c r="L750" s="2"/>
      <c r="M750" s="2"/>
      <c r="N750" s="2"/>
    </row>
    <row r="751" spans="1:14" ht="12.75" x14ac:dyDescent="0.35">
      <c r="A751" s="2"/>
      <c r="B751" s="2"/>
      <c r="K751" s="2"/>
      <c r="L751" s="2"/>
      <c r="M751" s="2"/>
      <c r="N751" s="2"/>
    </row>
    <row r="752" spans="1:14" ht="12.75" x14ac:dyDescent="0.35">
      <c r="A752" s="2"/>
      <c r="B752" s="2"/>
      <c r="K752" s="2"/>
      <c r="L752" s="2"/>
      <c r="M752" s="2"/>
      <c r="N752" s="2"/>
    </row>
    <row r="753" spans="1:14" ht="12.75" x14ac:dyDescent="0.35">
      <c r="A753" s="2"/>
      <c r="B753" s="2"/>
      <c r="K753" s="2"/>
      <c r="L753" s="2"/>
      <c r="M753" s="2"/>
      <c r="N753" s="2"/>
    </row>
    <row r="754" spans="1:14" ht="12.75" x14ac:dyDescent="0.35">
      <c r="A754" s="2"/>
      <c r="B754" s="2"/>
      <c r="K754" s="2"/>
      <c r="L754" s="2"/>
      <c r="M754" s="2"/>
      <c r="N754" s="2"/>
    </row>
    <row r="755" spans="1:14" ht="12.75" x14ac:dyDescent="0.35">
      <c r="A755" s="2"/>
      <c r="B755" s="2"/>
      <c r="K755" s="2"/>
      <c r="L755" s="2"/>
      <c r="M755" s="2"/>
      <c r="N755" s="2"/>
    </row>
    <row r="756" spans="1:14" ht="12.75" x14ac:dyDescent="0.35">
      <c r="A756" s="2"/>
      <c r="B756" s="2"/>
      <c r="K756" s="2"/>
      <c r="L756" s="2"/>
      <c r="M756" s="2"/>
      <c r="N756" s="2"/>
    </row>
    <row r="757" spans="1:14" ht="12.75" x14ac:dyDescent="0.35">
      <c r="A757" s="2"/>
      <c r="B757" s="2"/>
      <c r="K757" s="2"/>
      <c r="L757" s="2"/>
      <c r="M757" s="2"/>
      <c r="N757" s="2"/>
    </row>
    <row r="758" spans="1:14" ht="12.75" x14ac:dyDescent="0.35">
      <c r="A758" s="2"/>
      <c r="B758" s="2"/>
      <c r="K758" s="2"/>
      <c r="L758" s="2"/>
      <c r="M758" s="2"/>
      <c r="N758" s="2"/>
    </row>
    <row r="759" spans="1:14" ht="12.75" x14ac:dyDescent="0.35">
      <c r="A759" s="2"/>
      <c r="B759" s="2"/>
      <c r="K759" s="2"/>
      <c r="L759" s="2"/>
      <c r="M759" s="2"/>
      <c r="N759" s="2"/>
    </row>
    <row r="760" spans="1:14" ht="12.75" x14ac:dyDescent="0.35">
      <c r="A760" s="2"/>
      <c r="B760" s="2"/>
      <c r="K760" s="2"/>
      <c r="L760" s="2"/>
      <c r="M760" s="2"/>
      <c r="N760" s="2"/>
    </row>
    <row r="761" spans="1:14" ht="12.75" x14ac:dyDescent="0.35">
      <c r="A761" s="2"/>
      <c r="B761" s="2"/>
      <c r="K761" s="2"/>
      <c r="L761" s="2"/>
      <c r="M761" s="2"/>
      <c r="N761" s="2"/>
    </row>
    <row r="762" spans="1:14" ht="12.75" x14ac:dyDescent="0.35">
      <c r="A762" s="2"/>
      <c r="B762" s="2"/>
      <c r="K762" s="2"/>
      <c r="L762" s="2"/>
      <c r="M762" s="2"/>
      <c r="N762" s="2"/>
    </row>
    <row r="763" spans="1:14" ht="12.75" x14ac:dyDescent="0.35">
      <c r="A763" s="2"/>
      <c r="B763" s="2"/>
      <c r="K763" s="2"/>
      <c r="L763" s="2"/>
      <c r="M763" s="2"/>
      <c r="N763" s="2"/>
    </row>
    <row r="764" spans="1:14" ht="12.75" x14ac:dyDescent="0.35">
      <c r="A764" s="2"/>
      <c r="B764" s="2"/>
      <c r="K764" s="2"/>
      <c r="L764" s="2"/>
      <c r="M764" s="2"/>
      <c r="N764" s="2"/>
    </row>
    <row r="765" spans="1:14" ht="12.75" x14ac:dyDescent="0.35">
      <c r="A765" s="2"/>
      <c r="B765" s="2"/>
      <c r="K765" s="2"/>
      <c r="L765" s="2"/>
      <c r="M765" s="2"/>
      <c r="N765" s="2"/>
    </row>
    <row r="766" spans="1:14" ht="12.75" x14ac:dyDescent="0.35">
      <c r="A766" s="2"/>
      <c r="B766" s="2"/>
      <c r="K766" s="2"/>
      <c r="L766" s="2"/>
      <c r="M766" s="2"/>
      <c r="N766" s="2"/>
    </row>
    <row r="767" spans="1:14" ht="12.75" x14ac:dyDescent="0.35">
      <c r="A767" s="2"/>
      <c r="B767" s="2"/>
      <c r="K767" s="2"/>
      <c r="L767" s="2"/>
      <c r="M767" s="2"/>
      <c r="N767" s="2"/>
    </row>
    <row r="768" spans="1:14" ht="12.75" x14ac:dyDescent="0.35">
      <c r="A768" s="2"/>
      <c r="B768" s="2"/>
      <c r="K768" s="2"/>
      <c r="L768" s="2"/>
      <c r="M768" s="2"/>
      <c r="N768" s="2"/>
    </row>
    <row r="769" spans="1:14" ht="12.75" x14ac:dyDescent="0.35">
      <c r="A769" s="2"/>
      <c r="B769" s="2"/>
      <c r="K769" s="2"/>
      <c r="L769" s="2"/>
      <c r="M769" s="2"/>
      <c r="N769" s="2"/>
    </row>
    <row r="770" spans="1:14" ht="12.75" x14ac:dyDescent="0.35">
      <c r="A770" s="2"/>
      <c r="B770" s="2"/>
      <c r="K770" s="2"/>
      <c r="L770" s="2"/>
      <c r="M770" s="2"/>
      <c r="N770" s="2"/>
    </row>
    <row r="771" spans="1:14" ht="12.75" x14ac:dyDescent="0.35">
      <c r="A771" s="2"/>
      <c r="B771" s="2"/>
      <c r="K771" s="2"/>
      <c r="L771" s="2"/>
      <c r="M771" s="2"/>
      <c r="N771" s="2"/>
    </row>
    <row r="772" spans="1:14" ht="12.75" x14ac:dyDescent="0.35">
      <c r="A772" s="2"/>
      <c r="B772" s="2"/>
      <c r="K772" s="2"/>
      <c r="L772" s="2"/>
      <c r="M772" s="2"/>
      <c r="N772" s="2"/>
    </row>
    <row r="773" spans="1:14" ht="12.75" x14ac:dyDescent="0.35">
      <c r="A773" s="2"/>
      <c r="B773" s="2"/>
      <c r="K773" s="2"/>
      <c r="L773" s="2"/>
      <c r="M773" s="2"/>
      <c r="N773" s="2"/>
    </row>
    <row r="774" spans="1:14" ht="12.75" x14ac:dyDescent="0.35">
      <c r="A774" s="2"/>
      <c r="B774" s="2"/>
      <c r="K774" s="2"/>
      <c r="L774" s="2"/>
      <c r="M774" s="2"/>
      <c r="N774" s="2"/>
    </row>
    <row r="775" spans="1:14" ht="12.75" x14ac:dyDescent="0.35">
      <c r="A775" s="2"/>
      <c r="B775" s="2"/>
      <c r="K775" s="2"/>
      <c r="L775" s="2"/>
      <c r="M775" s="2"/>
      <c r="N775" s="2"/>
    </row>
    <row r="776" spans="1:14" ht="12.75" x14ac:dyDescent="0.35">
      <c r="A776" s="2"/>
      <c r="B776" s="2"/>
      <c r="K776" s="2"/>
      <c r="L776" s="2"/>
      <c r="M776" s="2"/>
      <c r="N776" s="2"/>
    </row>
    <row r="777" spans="1:14" ht="12.75" x14ac:dyDescent="0.35">
      <c r="A777" s="2"/>
      <c r="B777" s="2"/>
      <c r="K777" s="2"/>
      <c r="L777" s="2"/>
      <c r="M777" s="2"/>
      <c r="N777" s="2"/>
    </row>
    <row r="778" spans="1:14" ht="12.75" x14ac:dyDescent="0.35">
      <c r="A778" s="2"/>
      <c r="B778" s="2"/>
      <c r="K778" s="2"/>
      <c r="L778" s="2"/>
      <c r="M778" s="2"/>
      <c r="N778" s="2"/>
    </row>
    <row r="779" spans="1:14" ht="12.75" x14ac:dyDescent="0.35">
      <c r="A779" s="2"/>
      <c r="B779" s="2"/>
      <c r="K779" s="2"/>
      <c r="L779" s="2"/>
      <c r="M779" s="2"/>
      <c r="N779" s="2"/>
    </row>
    <row r="780" spans="1:14" ht="12.75" x14ac:dyDescent="0.35">
      <c r="A780" s="2"/>
      <c r="B780" s="2"/>
      <c r="K780" s="2"/>
      <c r="L780" s="2"/>
      <c r="M780" s="2"/>
      <c r="N780" s="2"/>
    </row>
    <row r="781" spans="1:14" ht="12.75" x14ac:dyDescent="0.35">
      <c r="A781" s="2"/>
      <c r="B781" s="2"/>
      <c r="K781" s="2"/>
      <c r="L781" s="2"/>
      <c r="M781" s="2"/>
      <c r="N781" s="2"/>
    </row>
    <row r="782" spans="1:14" ht="12.75" x14ac:dyDescent="0.35">
      <c r="A782" s="2"/>
      <c r="B782" s="2"/>
      <c r="K782" s="2"/>
      <c r="L782" s="2"/>
      <c r="M782" s="2"/>
      <c r="N782" s="2"/>
    </row>
    <row r="783" spans="1:14" ht="12.75" x14ac:dyDescent="0.35">
      <c r="A783" s="2"/>
      <c r="B783" s="2"/>
      <c r="K783" s="2"/>
      <c r="L783" s="2"/>
      <c r="M783" s="2"/>
      <c r="N783" s="2"/>
    </row>
    <row r="784" spans="1:14" ht="12.75" x14ac:dyDescent="0.35">
      <c r="A784" s="2"/>
      <c r="B784" s="2"/>
      <c r="K784" s="2"/>
      <c r="L784" s="2"/>
      <c r="M784" s="2"/>
      <c r="N784" s="2"/>
    </row>
    <row r="785" spans="1:14" ht="12.75" x14ac:dyDescent="0.35">
      <c r="A785" s="2"/>
      <c r="B785" s="2"/>
      <c r="K785" s="2"/>
      <c r="L785" s="2"/>
      <c r="M785" s="2"/>
      <c r="N785" s="2"/>
    </row>
    <row r="786" spans="1:14" ht="12.75" x14ac:dyDescent="0.35">
      <c r="A786" s="2"/>
      <c r="B786" s="2"/>
      <c r="K786" s="2"/>
      <c r="L786" s="2"/>
      <c r="M786" s="2"/>
      <c r="N786" s="2"/>
    </row>
    <row r="787" spans="1:14" ht="12.75" x14ac:dyDescent="0.35">
      <c r="A787" s="2"/>
      <c r="B787" s="2"/>
      <c r="K787" s="2"/>
      <c r="L787" s="2"/>
      <c r="M787" s="2"/>
      <c r="N787" s="2"/>
    </row>
    <row r="788" spans="1:14" ht="12.75" x14ac:dyDescent="0.35">
      <c r="A788" s="2"/>
      <c r="B788" s="2"/>
      <c r="K788" s="2"/>
      <c r="L788" s="2"/>
      <c r="M788" s="2"/>
      <c r="N788" s="2"/>
    </row>
    <row r="789" spans="1:14" ht="12.75" x14ac:dyDescent="0.35">
      <c r="A789" s="2"/>
      <c r="B789" s="2"/>
      <c r="K789" s="2"/>
      <c r="L789" s="2"/>
      <c r="M789" s="2"/>
      <c r="N789" s="2"/>
    </row>
    <row r="790" spans="1:14" ht="12.75" x14ac:dyDescent="0.35">
      <c r="A790" s="2"/>
      <c r="B790" s="2"/>
      <c r="K790" s="2"/>
      <c r="L790" s="2"/>
      <c r="M790" s="2"/>
      <c r="N790" s="2"/>
    </row>
    <row r="791" spans="1:14" ht="12.75" x14ac:dyDescent="0.35">
      <c r="A791" s="2"/>
      <c r="B791" s="2"/>
      <c r="K791" s="2"/>
      <c r="L791" s="2"/>
      <c r="M791" s="2"/>
      <c r="N791" s="2"/>
    </row>
    <row r="792" spans="1:14" ht="12.75" x14ac:dyDescent="0.35">
      <c r="A792" s="2"/>
      <c r="B792" s="2"/>
      <c r="K792" s="2"/>
      <c r="L792" s="2"/>
      <c r="M792" s="2"/>
      <c r="N792" s="2"/>
    </row>
    <row r="793" spans="1:14" ht="12.75" x14ac:dyDescent="0.35">
      <c r="A793" s="2"/>
      <c r="B793" s="2"/>
      <c r="K793" s="2"/>
      <c r="L793" s="2"/>
      <c r="M793" s="2"/>
      <c r="N793" s="2"/>
    </row>
    <row r="794" spans="1:14" ht="12.75" x14ac:dyDescent="0.35">
      <c r="A794" s="2"/>
      <c r="B794" s="2"/>
      <c r="K794" s="2"/>
      <c r="L794" s="2"/>
      <c r="M794" s="2"/>
      <c r="N794" s="2"/>
    </row>
    <row r="795" spans="1:14" ht="12.75" x14ac:dyDescent="0.35">
      <c r="A795" s="2"/>
      <c r="B795" s="2"/>
      <c r="K795" s="2"/>
      <c r="L795" s="2"/>
      <c r="M795" s="2"/>
      <c r="N795" s="2"/>
    </row>
    <row r="796" spans="1:14" ht="12.75" x14ac:dyDescent="0.35">
      <c r="A796" s="2"/>
      <c r="B796" s="2"/>
      <c r="K796" s="2"/>
      <c r="L796" s="2"/>
      <c r="M796" s="2"/>
      <c r="N796" s="2"/>
    </row>
    <row r="797" spans="1:14" ht="12.75" x14ac:dyDescent="0.35">
      <c r="A797" s="2"/>
      <c r="B797" s="2"/>
      <c r="K797" s="2"/>
      <c r="L797" s="2"/>
      <c r="M797" s="2"/>
      <c r="N797" s="2"/>
    </row>
    <row r="798" spans="1:14" ht="12.75" x14ac:dyDescent="0.35">
      <c r="A798" s="2"/>
      <c r="B798" s="2"/>
      <c r="K798" s="2"/>
      <c r="L798" s="2"/>
      <c r="M798" s="2"/>
      <c r="N798" s="2"/>
    </row>
    <row r="799" spans="1:14" ht="12.75" x14ac:dyDescent="0.35">
      <c r="A799" s="2"/>
      <c r="B799" s="2"/>
      <c r="K799" s="2"/>
      <c r="L799" s="2"/>
      <c r="M799" s="2"/>
      <c r="N799" s="2"/>
    </row>
    <row r="800" spans="1:14" ht="12.75" x14ac:dyDescent="0.35">
      <c r="A800" s="2"/>
      <c r="B800" s="2"/>
      <c r="K800" s="2"/>
      <c r="L800" s="2"/>
      <c r="M800" s="2"/>
      <c r="N800" s="2"/>
    </row>
    <row r="801" spans="1:14" ht="12.75" x14ac:dyDescent="0.35">
      <c r="A801" s="2"/>
      <c r="B801" s="2"/>
      <c r="K801" s="2"/>
      <c r="L801" s="2"/>
      <c r="M801" s="2"/>
      <c r="N801" s="2"/>
    </row>
    <row r="802" spans="1:14" ht="12.75" x14ac:dyDescent="0.35">
      <c r="A802" s="2"/>
      <c r="B802" s="2"/>
      <c r="K802" s="2"/>
      <c r="L802" s="2"/>
      <c r="M802" s="2"/>
      <c r="N802" s="2"/>
    </row>
    <row r="803" spans="1:14" ht="12.75" x14ac:dyDescent="0.35">
      <c r="A803" s="2"/>
      <c r="B803" s="2"/>
      <c r="K803" s="2"/>
      <c r="L803" s="2"/>
      <c r="M803" s="2"/>
      <c r="N803" s="2"/>
    </row>
    <row r="804" spans="1:14" ht="12.75" x14ac:dyDescent="0.35">
      <c r="A804" s="2"/>
      <c r="B804" s="2"/>
      <c r="K804" s="2"/>
      <c r="L804" s="2"/>
      <c r="M804" s="2"/>
      <c r="N804" s="2"/>
    </row>
    <row r="805" spans="1:14" ht="12.75" x14ac:dyDescent="0.35">
      <c r="A805" s="2"/>
      <c r="B805" s="2"/>
      <c r="K805" s="2"/>
      <c r="L805" s="2"/>
      <c r="M805" s="2"/>
      <c r="N805" s="2"/>
    </row>
    <row r="806" spans="1:14" ht="12.75" x14ac:dyDescent="0.35">
      <c r="A806" s="2"/>
      <c r="B806" s="2"/>
      <c r="K806" s="2"/>
      <c r="L806" s="2"/>
      <c r="M806" s="2"/>
      <c r="N806" s="2"/>
    </row>
    <row r="807" spans="1:14" ht="12.75" x14ac:dyDescent="0.35">
      <c r="A807" s="2"/>
      <c r="B807" s="2"/>
      <c r="K807" s="2"/>
      <c r="L807" s="2"/>
      <c r="M807" s="2"/>
      <c r="N807" s="2"/>
    </row>
    <row r="808" spans="1:14" ht="12.75" x14ac:dyDescent="0.35">
      <c r="A808" s="2"/>
      <c r="B808" s="2"/>
      <c r="K808" s="2"/>
      <c r="L808" s="2"/>
      <c r="M808" s="2"/>
      <c r="N808" s="2"/>
    </row>
    <row r="809" spans="1:14" ht="12.75" x14ac:dyDescent="0.35">
      <c r="A809" s="2"/>
      <c r="B809" s="2"/>
      <c r="K809" s="2"/>
      <c r="L809" s="2"/>
      <c r="M809" s="2"/>
      <c r="N809" s="2"/>
    </row>
    <row r="810" spans="1:14" ht="12.75" x14ac:dyDescent="0.35">
      <c r="A810" s="2"/>
      <c r="B810" s="2"/>
      <c r="K810" s="2"/>
      <c r="L810" s="2"/>
      <c r="M810" s="2"/>
      <c r="N810" s="2"/>
    </row>
    <row r="811" spans="1:14" ht="12.75" x14ac:dyDescent="0.35">
      <c r="A811" s="2"/>
      <c r="B811" s="2"/>
      <c r="K811" s="2"/>
      <c r="L811" s="2"/>
      <c r="M811" s="2"/>
      <c r="N811" s="2"/>
    </row>
    <row r="812" spans="1:14" ht="12.75" x14ac:dyDescent="0.35">
      <c r="A812" s="2"/>
      <c r="B812" s="2"/>
      <c r="K812" s="2"/>
      <c r="L812" s="2"/>
      <c r="M812" s="2"/>
      <c r="N812" s="2"/>
    </row>
    <row r="813" spans="1:14" ht="12.75" x14ac:dyDescent="0.35">
      <c r="A813" s="2"/>
      <c r="B813" s="2"/>
      <c r="K813" s="2"/>
      <c r="L813" s="2"/>
      <c r="M813" s="2"/>
      <c r="N813" s="2"/>
    </row>
    <row r="814" spans="1:14" ht="12.75" x14ac:dyDescent="0.35">
      <c r="A814" s="2"/>
      <c r="B814" s="2"/>
      <c r="K814" s="2"/>
      <c r="L814" s="2"/>
      <c r="M814" s="2"/>
      <c r="N814" s="2"/>
    </row>
    <row r="815" spans="1:14" ht="12.75" x14ac:dyDescent="0.35">
      <c r="A815" s="2"/>
      <c r="B815" s="2"/>
      <c r="K815" s="2"/>
      <c r="L815" s="2"/>
      <c r="M815" s="2"/>
      <c r="N815" s="2"/>
    </row>
    <row r="816" spans="1:14" ht="12.75" x14ac:dyDescent="0.35">
      <c r="A816" s="2"/>
      <c r="B816" s="2"/>
      <c r="K816" s="2"/>
      <c r="L816" s="2"/>
      <c r="M816" s="2"/>
      <c r="N816" s="2"/>
    </row>
    <row r="817" spans="1:14" ht="12.75" x14ac:dyDescent="0.35">
      <c r="A817" s="2"/>
      <c r="B817" s="2"/>
      <c r="K817" s="2"/>
      <c r="L817" s="2"/>
      <c r="M817" s="2"/>
      <c r="N817" s="2"/>
    </row>
    <row r="818" spans="1:14" ht="12.75" x14ac:dyDescent="0.35">
      <c r="A818" s="2"/>
      <c r="B818" s="2"/>
      <c r="K818" s="2"/>
      <c r="L818" s="2"/>
      <c r="M818" s="2"/>
      <c r="N818" s="2"/>
    </row>
    <row r="819" spans="1:14" ht="12.75" x14ac:dyDescent="0.35">
      <c r="A819" s="2"/>
      <c r="B819" s="2"/>
      <c r="K819" s="2"/>
      <c r="L819" s="2"/>
      <c r="M819" s="2"/>
      <c r="N819" s="2"/>
    </row>
    <row r="820" spans="1:14" ht="12.75" x14ac:dyDescent="0.35">
      <c r="A820" s="2"/>
      <c r="B820" s="2"/>
      <c r="K820" s="2"/>
      <c r="L820" s="2"/>
      <c r="M820" s="2"/>
      <c r="N820" s="2"/>
    </row>
    <row r="821" spans="1:14" ht="12.75" x14ac:dyDescent="0.35">
      <c r="A821" s="2"/>
      <c r="B821" s="2"/>
      <c r="K821" s="2"/>
      <c r="L821" s="2"/>
      <c r="M821" s="2"/>
      <c r="N821" s="2"/>
    </row>
    <row r="822" spans="1:14" ht="12.75" x14ac:dyDescent="0.35">
      <c r="A822" s="2"/>
      <c r="B822" s="2"/>
      <c r="K822" s="2"/>
      <c r="L822" s="2"/>
      <c r="M822" s="2"/>
      <c r="N822" s="2"/>
    </row>
    <row r="823" spans="1:14" ht="12.75" x14ac:dyDescent="0.35">
      <c r="A823" s="2"/>
      <c r="B823" s="2"/>
      <c r="K823" s="2"/>
      <c r="L823" s="2"/>
      <c r="M823" s="2"/>
      <c r="N823" s="2"/>
    </row>
    <row r="824" spans="1:14" ht="12.75" x14ac:dyDescent="0.35">
      <c r="A824" s="2"/>
      <c r="B824" s="2"/>
      <c r="K824" s="2"/>
      <c r="L824" s="2"/>
      <c r="M824" s="2"/>
      <c r="N824" s="2"/>
    </row>
    <row r="825" spans="1:14" ht="12.75" x14ac:dyDescent="0.35">
      <c r="A825" s="2"/>
      <c r="B825" s="2"/>
      <c r="K825" s="2"/>
      <c r="L825" s="2"/>
      <c r="M825" s="2"/>
      <c r="N825" s="2"/>
    </row>
    <row r="826" spans="1:14" ht="12.75" x14ac:dyDescent="0.35">
      <c r="A826" s="2"/>
      <c r="B826" s="2"/>
      <c r="K826" s="2"/>
      <c r="L826" s="2"/>
      <c r="M826" s="2"/>
      <c r="N826" s="2"/>
    </row>
    <row r="827" spans="1:14" ht="12.75" x14ac:dyDescent="0.35">
      <c r="A827" s="2"/>
      <c r="B827" s="2"/>
      <c r="K827" s="2"/>
      <c r="L827" s="2"/>
      <c r="M827" s="2"/>
      <c r="N827" s="2"/>
    </row>
    <row r="828" spans="1:14" ht="12.75" x14ac:dyDescent="0.35">
      <c r="A828" s="2"/>
      <c r="B828" s="2"/>
      <c r="K828" s="2"/>
      <c r="L828" s="2"/>
      <c r="M828" s="2"/>
      <c r="N828" s="2"/>
    </row>
    <row r="829" spans="1:14" ht="12.75" x14ac:dyDescent="0.35">
      <c r="A829" s="2"/>
      <c r="B829" s="2"/>
      <c r="K829" s="2"/>
      <c r="L829" s="2"/>
      <c r="M829" s="2"/>
      <c r="N829" s="2"/>
    </row>
    <row r="830" spans="1:14" ht="12.75" x14ac:dyDescent="0.35">
      <c r="A830" s="2"/>
      <c r="B830" s="2"/>
      <c r="K830" s="2"/>
      <c r="L830" s="2"/>
      <c r="M830" s="2"/>
      <c r="N830" s="2"/>
    </row>
    <row r="831" spans="1:14" ht="12.75" x14ac:dyDescent="0.35">
      <c r="A831" s="2"/>
      <c r="B831" s="2"/>
      <c r="K831" s="2"/>
      <c r="L831" s="2"/>
      <c r="M831" s="2"/>
      <c r="N831" s="2"/>
    </row>
    <row r="832" spans="1:14" ht="12.75" x14ac:dyDescent="0.35">
      <c r="A832" s="2"/>
      <c r="B832" s="2"/>
      <c r="K832" s="2"/>
      <c r="L832" s="2"/>
      <c r="M832" s="2"/>
      <c r="N832" s="2"/>
    </row>
    <row r="833" spans="1:14" ht="12.75" x14ac:dyDescent="0.35">
      <c r="A833" s="2"/>
      <c r="B833" s="2"/>
      <c r="K833" s="2"/>
      <c r="L833" s="2"/>
      <c r="M833" s="2"/>
      <c r="N833" s="2"/>
    </row>
    <row r="834" spans="1:14" ht="12.75" x14ac:dyDescent="0.35">
      <c r="A834" s="2"/>
      <c r="B834" s="2"/>
      <c r="K834" s="2"/>
      <c r="L834" s="2"/>
      <c r="M834" s="2"/>
      <c r="N834" s="2"/>
    </row>
    <row r="835" spans="1:14" ht="12.75" x14ac:dyDescent="0.35">
      <c r="A835" s="2"/>
      <c r="B835" s="2"/>
      <c r="K835" s="2"/>
      <c r="L835" s="2"/>
      <c r="M835" s="2"/>
      <c r="N835" s="2"/>
    </row>
    <row r="836" spans="1:14" ht="12.75" x14ac:dyDescent="0.35">
      <c r="A836" s="2"/>
      <c r="B836" s="2"/>
      <c r="K836" s="2"/>
      <c r="L836" s="2"/>
      <c r="M836" s="2"/>
      <c r="N836" s="2"/>
    </row>
    <row r="837" spans="1:14" ht="12.75" x14ac:dyDescent="0.35">
      <c r="A837" s="2"/>
      <c r="B837" s="2"/>
      <c r="K837" s="2"/>
      <c r="L837" s="2"/>
      <c r="M837" s="2"/>
      <c r="N837" s="2"/>
    </row>
    <row r="838" spans="1:14" ht="12.75" x14ac:dyDescent="0.35">
      <c r="A838" s="2"/>
      <c r="B838" s="2"/>
      <c r="K838" s="2"/>
      <c r="L838" s="2"/>
      <c r="M838" s="2"/>
      <c r="N838" s="2"/>
    </row>
    <row r="839" spans="1:14" ht="12.75" x14ac:dyDescent="0.35">
      <c r="A839" s="2"/>
      <c r="B839" s="2"/>
      <c r="K839" s="2"/>
      <c r="L839" s="2"/>
      <c r="M839" s="2"/>
      <c r="N839" s="2"/>
    </row>
    <row r="840" spans="1:14" ht="12.75" x14ac:dyDescent="0.35">
      <c r="M840" s="2"/>
      <c r="N840" s="2"/>
    </row>
    <row r="841" spans="1:14" ht="12.75" x14ac:dyDescent="0.35">
      <c r="M841" s="2"/>
      <c r="N841" s="2"/>
    </row>
    <row r="842" spans="1:14" ht="12.75" x14ac:dyDescent="0.35">
      <c r="M842" s="2"/>
      <c r="N842" s="2"/>
    </row>
    <row r="843" spans="1:14" ht="12.75" x14ac:dyDescent="0.35">
      <c r="M843" s="2"/>
      <c r="N843" s="2"/>
    </row>
    <row r="844" spans="1:14" ht="12.75" x14ac:dyDescent="0.35">
      <c r="M844" s="2"/>
      <c r="N844" s="2"/>
    </row>
    <row r="845" spans="1:14" ht="12.75" x14ac:dyDescent="0.35">
      <c r="M845" s="2"/>
      <c r="N845" s="2"/>
    </row>
    <row r="846" spans="1:14" ht="12.75" x14ac:dyDescent="0.35">
      <c r="M846" s="2"/>
      <c r="N846" s="2"/>
    </row>
    <row r="847" spans="1:14" ht="12.75" x14ac:dyDescent="0.35">
      <c r="M847" s="2"/>
      <c r="N847" s="2"/>
    </row>
    <row r="848" spans="1:14" ht="12.75" x14ac:dyDescent="0.35">
      <c r="M848" s="2"/>
      <c r="N848" s="2"/>
    </row>
    <row r="849" spans="13:14" ht="12.75" x14ac:dyDescent="0.35">
      <c r="M849" s="2"/>
      <c r="N849" s="2"/>
    </row>
    <row r="850" spans="13:14" ht="12.75" x14ac:dyDescent="0.35">
      <c r="M850" s="2"/>
      <c r="N850" s="2"/>
    </row>
    <row r="851" spans="13:14" ht="12.75" x14ac:dyDescent="0.35">
      <c r="M851" s="2"/>
      <c r="N851" s="2"/>
    </row>
    <row r="852" spans="13:14" ht="12.75" x14ac:dyDescent="0.35">
      <c r="M852" s="2"/>
      <c r="N852" s="2"/>
    </row>
    <row r="853" spans="13:14" ht="12.75" x14ac:dyDescent="0.35">
      <c r="M853" s="2"/>
      <c r="N853" s="2"/>
    </row>
    <row r="854" spans="13:14" ht="12.75" x14ac:dyDescent="0.35">
      <c r="M854" s="2"/>
      <c r="N854" s="2"/>
    </row>
    <row r="855" spans="13:14" ht="12.75" x14ac:dyDescent="0.35">
      <c r="M855" s="2"/>
      <c r="N855" s="2"/>
    </row>
    <row r="856" spans="13:14" ht="12.75" x14ac:dyDescent="0.35">
      <c r="M856" s="2"/>
      <c r="N856" s="2"/>
    </row>
    <row r="857" spans="13:14" ht="12.75" x14ac:dyDescent="0.35">
      <c r="M857" s="2"/>
      <c r="N857" s="2"/>
    </row>
    <row r="858" spans="13:14" ht="12.75" x14ac:dyDescent="0.35">
      <c r="M858" s="2"/>
      <c r="N858" s="2"/>
    </row>
    <row r="859" spans="13:14" ht="12.75" x14ac:dyDescent="0.35">
      <c r="M859" s="2"/>
      <c r="N859" s="2"/>
    </row>
    <row r="860" spans="13:14" ht="12.75" x14ac:dyDescent="0.35">
      <c r="M860" s="2"/>
      <c r="N860" s="2"/>
    </row>
    <row r="861" spans="13:14" ht="12.75" x14ac:dyDescent="0.35">
      <c r="M861" s="2"/>
      <c r="N861" s="2"/>
    </row>
    <row r="862" spans="13:14" ht="12.75" x14ac:dyDescent="0.35">
      <c r="M862" s="2"/>
      <c r="N862" s="2"/>
    </row>
    <row r="863" spans="13:14" ht="12.75" x14ac:dyDescent="0.35">
      <c r="M863" s="2"/>
      <c r="N863" s="2"/>
    </row>
    <row r="864" spans="13:14" ht="12.75" x14ac:dyDescent="0.35">
      <c r="M864" s="2"/>
      <c r="N864" s="2"/>
    </row>
    <row r="865" spans="13:14" ht="12.75" x14ac:dyDescent="0.35">
      <c r="M865" s="2"/>
      <c r="N865" s="2"/>
    </row>
    <row r="866" spans="13:14" ht="12.75" x14ac:dyDescent="0.35">
      <c r="M866" s="2"/>
      <c r="N866" s="2"/>
    </row>
    <row r="867" spans="13:14" ht="12.75" x14ac:dyDescent="0.35">
      <c r="M867" s="2"/>
      <c r="N867" s="2"/>
    </row>
    <row r="868" spans="13:14" ht="12.75" x14ac:dyDescent="0.35">
      <c r="M868" s="2"/>
      <c r="N868" s="2"/>
    </row>
    <row r="869" spans="13:14" ht="12.75" x14ac:dyDescent="0.35">
      <c r="M869" s="2"/>
      <c r="N869" s="2"/>
    </row>
    <row r="870" spans="13:14" ht="12.75" x14ac:dyDescent="0.35">
      <c r="M870" s="2"/>
      <c r="N870" s="2"/>
    </row>
    <row r="871" spans="13:14" ht="12.75" x14ac:dyDescent="0.35">
      <c r="M871" s="2"/>
      <c r="N871" s="2"/>
    </row>
    <row r="872" spans="13:14" ht="12.75" x14ac:dyDescent="0.35">
      <c r="M872" s="2"/>
      <c r="N872" s="2"/>
    </row>
    <row r="873" spans="13:14" ht="12.75" x14ac:dyDescent="0.35">
      <c r="M873" s="2"/>
      <c r="N873" s="2"/>
    </row>
    <row r="874" spans="13:14" ht="12.75" x14ac:dyDescent="0.35">
      <c r="M874" s="2"/>
      <c r="N874" s="2"/>
    </row>
    <row r="875" spans="13:14" ht="12.75" x14ac:dyDescent="0.35">
      <c r="M875" s="2"/>
      <c r="N875" s="2"/>
    </row>
    <row r="876" spans="13:14" ht="12.75" x14ac:dyDescent="0.35">
      <c r="M876" s="2"/>
      <c r="N876" s="2"/>
    </row>
    <row r="877" spans="13:14" ht="12.75" x14ac:dyDescent="0.35">
      <c r="M877" s="2"/>
      <c r="N877" s="2"/>
    </row>
    <row r="878" spans="13:14" ht="12.75" x14ac:dyDescent="0.35">
      <c r="M878" s="2"/>
      <c r="N878" s="2"/>
    </row>
    <row r="879" spans="13:14" ht="12.75" x14ac:dyDescent="0.35">
      <c r="M879" s="2"/>
      <c r="N879" s="2"/>
    </row>
    <row r="880" spans="13:14" ht="12.75" x14ac:dyDescent="0.35">
      <c r="M880" s="2"/>
      <c r="N880" s="2"/>
    </row>
    <row r="881" spans="13:14" ht="12.75" x14ac:dyDescent="0.35">
      <c r="M881" s="2"/>
      <c r="N881" s="2"/>
    </row>
    <row r="882" spans="13:14" ht="12.75" x14ac:dyDescent="0.35">
      <c r="M882" s="2"/>
      <c r="N882" s="2"/>
    </row>
    <row r="883" spans="13:14" ht="12.75" x14ac:dyDescent="0.35">
      <c r="M883" s="2"/>
      <c r="N883" s="2"/>
    </row>
    <row r="884" spans="13:14" ht="12.75" x14ac:dyDescent="0.35">
      <c r="M884" s="2"/>
      <c r="N884" s="2"/>
    </row>
    <row r="885" spans="13:14" ht="12.75" x14ac:dyDescent="0.35">
      <c r="M885" s="2"/>
      <c r="N885" s="2"/>
    </row>
    <row r="886" spans="13:14" ht="12.75" x14ac:dyDescent="0.35">
      <c r="M886" s="2"/>
      <c r="N886" s="2"/>
    </row>
    <row r="887" spans="13:14" ht="12.75" x14ac:dyDescent="0.35">
      <c r="M887" s="2"/>
      <c r="N887" s="2"/>
    </row>
    <row r="888" spans="13:14" ht="12.75" x14ac:dyDescent="0.35">
      <c r="M888" s="2"/>
      <c r="N888" s="2"/>
    </row>
    <row r="889" spans="13:14" ht="12.75" x14ac:dyDescent="0.35">
      <c r="M889" s="2"/>
      <c r="N889" s="2"/>
    </row>
    <row r="890" spans="13:14" ht="12.75" x14ac:dyDescent="0.35">
      <c r="M890" s="2"/>
      <c r="N890" s="2"/>
    </row>
    <row r="891" spans="13:14" ht="12.75" x14ac:dyDescent="0.35">
      <c r="M891" s="2"/>
      <c r="N891" s="2"/>
    </row>
    <row r="892" spans="13:14" ht="12.75" x14ac:dyDescent="0.35">
      <c r="M892" s="2"/>
      <c r="N892" s="2"/>
    </row>
    <row r="893" spans="13:14" ht="12.75" x14ac:dyDescent="0.35">
      <c r="M893" s="2"/>
      <c r="N893" s="2"/>
    </row>
    <row r="894" spans="13:14" ht="12.75" x14ac:dyDescent="0.35">
      <c r="M894" s="2"/>
      <c r="N894" s="2"/>
    </row>
    <row r="895" spans="13:14" ht="12.75" x14ac:dyDescent="0.35">
      <c r="M895" s="2"/>
      <c r="N895" s="2"/>
    </row>
    <row r="896" spans="13:14" ht="12.75" x14ac:dyDescent="0.35">
      <c r="M896" s="2"/>
      <c r="N896" s="2"/>
    </row>
    <row r="897" spans="13:14" ht="12.75" x14ac:dyDescent="0.35">
      <c r="M897" s="2"/>
      <c r="N897" s="2"/>
    </row>
    <row r="898" spans="13:14" ht="12.75" x14ac:dyDescent="0.35">
      <c r="M898" s="2"/>
      <c r="N898" s="2"/>
    </row>
    <row r="899" spans="13:14" ht="12.75" x14ac:dyDescent="0.35">
      <c r="M899" s="2"/>
      <c r="N899" s="2"/>
    </row>
    <row r="900" spans="13:14" ht="12.75" x14ac:dyDescent="0.35">
      <c r="M900" s="2"/>
      <c r="N900" s="2"/>
    </row>
    <row r="901" spans="13:14" ht="12.75" x14ac:dyDescent="0.35">
      <c r="M901" s="2"/>
      <c r="N901" s="2"/>
    </row>
    <row r="902" spans="13:14" ht="12.75" x14ac:dyDescent="0.35">
      <c r="M902" s="2"/>
      <c r="N902" s="2"/>
    </row>
    <row r="903" spans="13:14" ht="12.75" x14ac:dyDescent="0.35">
      <c r="M903" s="2"/>
      <c r="N903" s="2"/>
    </row>
    <row r="904" spans="13:14" ht="12.75" x14ac:dyDescent="0.35">
      <c r="M904" s="2"/>
      <c r="N904" s="2"/>
    </row>
    <row r="905" spans="13:14" ht="12.75" x14ac:dyDescent="0.35">
      <c r="M905" s="2"/>
      <c r="N905" s="2"/>
    </row>
    <row r="906" spans="13:14" ht="12.75" x14ac:dyDescent="0.35">
      <c r="M906" s="2"/>
      <c r="N906" s="2"/>
    </row>
    <row r="907" spans="13:14" ht="12.75" x14ac:dyDescent="0.35">
      <c r="M907" s="2"/>
      <c r="N907" s="2"/>
    </row>
    <row r="908" spans="13:14" ht="12.75" x14ac:dyDescent="0.35">
      <c r="M908" s="2"/>
      <c r="N908" s="2"/>
    </row>
    <row r="909" spans="13:14" ht="12.75" x14ac:dyDescent="0.35">
      <c r="M909" s="2"/>
      <c r="N909" s="2"/>
    </row>
    <row r="910" spans="13:14" ht="12.75" x14ac:dyDescent="0.35">
      <c r="M910" s="2"/>
      <c r="N910" s="2"/>
    </row>
    <row r="911" spans="13:14" ht="12.75" x14ac:dyDescent="0.35">
      <c r="M911" s="2"/>
      <c r="N911" s="2"/>
    </row>
    <row r="912" spans="13:14" ht="12.75" x14ac:dyDescent="0.35">
      <c r="M912" s="2"/>
      <c r="N912" s="2"/>
    </row>
    <row r="913" spans="13:14" ht="12.75" x14ac:dyDescent="0.35">
      <c r="M913" s="2"/>
      <c r="N913" s="2"/>
    </row>
    <row r="914" spans="13:14" ht="12.75" x14ac:dyDescent="0.35">
      <c r="M914" s="2"/>
      <c r="N914" s="2"/>
    </row>
    <row r="915" spans="13:14" ht="12.75" x14ac:dyDescent="0.35">
      <c r="M915" s="2"/>
      <c r="N915" s="2"/>
    </row>
    <row r="916" spans="13:14" ht="12.75" x14ac:dyDescent="0.35">
      <c r="M916" s="2"/>
      <c r="N916" s="2"/>
    </row>
    <row r="917" spans="13:14" ht="12.75" x14ac:dyDescent="0.35">
      <c r="M917" s="2"/>
      <c r="N917" s="2"/>
    </row>
    <row r="918" spans="13:14" ht="12.75" x14ac:dyDescent="0.35">
      <c r="M918" s="2"/>
      <c r="N918" s="2"/>
    </row>
    <row r="919" spans="13:14" ht="12.75" x14ac:dyDescent="0.35">
      <c r="M919" s="2"/>
      <c r="N919" s="2"/>
    </row>
    <row r="920" spans="13:14" ht="12.75" x14ac:dyDescent="0.35">
      <c r="M920" s="2"/>
      <c r="N920" s="2"/>
    </row>
    <row r="921" spans="13:14" ht="12.75" x14ac:dyDescent="0.35">
      <c r="N921" s="2"/>
    </row>
    <row r="922" spans="13:14" ht="12.75" x14ac:dyDescent="0.35">
      <c r="N922" s="2"/>
    </row>
    <row r="923" spans="13:14" ht="12.75" x14ac:dyDescent="0.35"/>
    <row r="924" spans="13:14" ht="12.75" x14ac:dyDescent="0.35"/>
    <row r="925" spans="13:14" ht="12.75" x14ac:dyDescent="0.35"/>
    <row r="926" spans="13:14" ht="12.75" x14ac:dyDescent="0.35"/>
  </sheetData>
  <autoFilter ref="A2:N222" xr:uid="{00000000-0009-0000-0000-000001000000}">
    <sortState xmlns:xlrd2="http://schemas.microsoft.com/office/spreadsheetml/2017/richdata2" ref="A3:N222">
      <sortCondition ref="K2:K222"/>
    </sortState>
  </autoFilter>
  <conditionalFormatting sqref="I3">
    <cfRule type="containsText" dxfId="0" priority="7" operator="containsText" text="Needs repair">
      <formula>NOT(ISERROR(SEARCH(("Needs repair"),(I3))))</formula>
    </cfRule>
  </conditionalFormatting>
  <dataValidations count="9">
    <dataValidation type="list" allowBlank="1" showErrorMessage="1" sqref="B2" xr:uid="{00000000-0002-0000-0100-000000000000}">
      <formula1>"Room / Area,Fiction Stacks,Janitor,Basement,Clerical Work Room,Office,Childrens ,Passports,Staff Room,Staff Open Office,Admin Office,Library Director Office (211),Conference Room (209),Meeting Room (205),Book Processing (228),(101),Quiet Study Room (232),"&amp;"Information Desk (229),Adult Reading Room (230),Reading Room (231),Librarian Offices"</formula1>
    </dataValidation>
    <dataValidation type="list" allowBlank="1" showErrorMessage="1" sqref="A220:A839 A2:A89" xr:uid="{00000000-0002-0000-0100-000001000000}">
      <formula1>"Furniture Type,Bookshelf,Study Table,Carrel,Lounge Chair,Computer Desk,Circulation Desk,Storage Cabinet,Book Truck,Desk Chair,Folding Table,Lounge Table,Desk,Panels,Misc,Rolling Carts,IT,Filing Cabinet,Wall Art,Storage Rack"</formula1>
    </dataValidation>
    <dataValidation type="list" allowBlank="1" showErrorMessage="1" sqref="B220:B839 B3:B89" xr:uid="{00000000-0002-0000-0100-000003000000}">
      <formula1>"Room / Area,Fiction Stacks (124),Storage (118),Janitor (120),Clerical Work Room (114),Circulation Desk (112),Childrens (101),Staff Room (222),Storage (225),Passports (229),Staff Open Office (219),Book Processing (228),Adult Reading Room (230),Storage (218"&amp;"),Office (213),Administrator (212),Library Director (211),Conference Room (209),Office (214),Work Room (215),Meeting Room (205),Tech Supervisor Office (234),Data &amp; Storage (201),Storage (203),Storage (204),Foyer (206),Storage (219),Wellness (116),Children"&amp;"'s Play Area (106),Children Stacks (129),Storage (108),Multipurpose Room (107),Information Desk (229),Teens (125),Quiet Study Room (232),Non Fiction Stacks (235),Storage (217),Storage (221),Janitor (220),Reading Room (231),Librarian Offices"</formula1>
    </dataValidation>
    <dataValidation type="list" allowBlank="1" showErrorMessage="1" sqref="K236:L839 K2:K235" xr:uid="{00000000-0002-0000-0100-000006000000}">
      <formula1>"Asset Action,Relocate to Temp,Storage,GC- Dispose,Mover- Dispose,Surplus/ Donate,Review,Remains As Is"</formula1>
    </dataValidation>
    <dataValidation type="list" allowBlank="1" showErrorMessage="1" sqref="N2 N220:N922" xr:uid="{00000000-0002-0000-0100-000009000000}">
      <formula1>"Temp Bldg Dept,1101 (Patty),1102 (Conference Rm),1103 (Helen),1104 (Hallway),1105A (Ann),1106 (Storage),1107A (Staff Offices),1107B (Staff Offices),1107C (Staff Offices),1107D (Staff Offices),1107E (Staff Offices),1107F (Staff Offices),1107G (Staff Office"&amp;"s),1108 (Storage),1109 (Staff),1110A (Server Rm),1110B (Storage),1001 (Adult Stacks),1002 (Adult Stacks),1003 (Children's Books),1004A (Passports),1004 B (Open Space Story Time),1105B (Martin),1105C (Ashley),1105G (General)"</formula1>
    </dataValidation>
    <dataValidation type="list" allowBlank="1" showErrorMessage="1" sqref="B90:B219" xr:uid="{00000000-0002-0000-0100-000002000000}">
      <formula1>"Room / Area,Fiction Stacks (124),Storage (118),Janitor (120),Clerical Work Room (114),Circulation Desk (112),Childrens (101),Staff Room (222),Storage (225),Passports (229),Staff Open Office (219),Book Processing (228),Adult Reading Room (230),Storage (218"&amp;"),Office (213),Administrator (212),Library Director (211),Conference Room (209),Office (214),Work Room (215),Meeting Room (205),Tech Supervisor Office (234),Data &amp; Storage (201),Storage (203),Storage (204),Foyer (206),Storage (219),Wellness (116),Children"&amp;"'s Play Area (106),Children Stacks (129),Storage (108),Multipurpose Room (107),Information Desk (229),Teens (125),Quiet Study Room (232),Non Fiction Stacks (235),Storage (217),Storage (221),Janitor (220),Reading Room (231),Librarian Offices,Corridor (216)"</formula1>
    </dataValidation>
    <dataValidation type="list" allowBlank="1" showErrorMessage="1" sqref="A90:A219" xr:uid="{00000000-0002-0000-0100-000005000000}">
      <formula1>"Furniture Type,Bookshelf,Study Table,Table,Lounge Chair,Computer Desk,Circulation Desk,Storage Cabinet,Book Truck,Desk Chair,Folding Table,Lounge Table,Desk,Panels,Misc,Rolling Carts,IT,Filing Cabinet,Wall Art,Storage Rack,Lounge Furniture,Appliance,Foldi"&amp;"ng Chairs"</formula1>
    </dataValidation>
    <dataValidation type="list" allowBlank="1" showErrorMessage="1" sqref="M2:M920" xr:uid="{00000000-0002-0000-0100-000008000000}">
      <formula1>"Destination,Temp Bldg,Storage- Temp Bldg,Storage- Garage,Storage- Offsite,Yamada Storage"</formula1>
    </dataValidation>
    <dataValidation type="list" allowBlank="1" showErrorMessage="1" sqref="N163:N219 N3:N160" xr:uid="{00000000-0002-0000-0100-000004000000}">
      <formula1>"Temp Bldg Dept,1101 (Patty),1102 (Conference Rm),1103 (Helen),1104 (Hallway),1105A (Ann),1106 (Storage- Admin/ IT),1107A (Staff Offices),1107B (Staff Offices),1107C (Staff Offices),1107D (Staff Offices),1107E (Staff Offices),1107F (Staff Offices),1107G (S"&amp;"taff Offices),1108 (Storage),1109 (Staff),1110A (Server Rm),1110B (Storage),1001 (Adult Stacks),1002 (Adult Stacks),1003 (Children's Books),1004A (Passports),1004 B (Open Space Story Time),1105B (Martin),1105C (Ashley),1105G (General)"</formula1>
    </dataValidation>
  </dataValidations>
  <hyperlinks>
    <hyperlink ref="I190" r:id="rId1" xr:uid="{00000000-0004-0000-0100-000000000000}"/>
    <hyperlink ref="I191" r:id="rId2" xr:uid="{00000000-0004-0000-0100-000004000000}"/>
    <hyperlink ref="I161" r:id="rId3" xr:uid="{00000000-0004-0000-0100-000005000000}"/>
    <hyperlink ref="I192" r:id="rId4" xr:uid="{00000000-0004-0000-0100-000006000000}"/>
    <hyperlink ref="I75" r:id="rId5" xr:uid="{00000000-0004-0000-0100-000007000000}"/>
    <hyperlink ref="I217" r:id="rId6" xr:uid="{00000000-0004-0000-0100-000008000000}"/>
    <hyperlink ref="I193" r:id="rId7" xr:uid="{00000000-0004-0000-0100-000009000000}"/>
    <hyperlink ref="I76" r:id="rId8" xr:uid="{00000000-0004-0000-0100-00000B000000}"/>
    <hyperlink ref="I4" r:id="rId9" xr:uid="{00000000-0004-0000-0100-00000E000000}"/>
    <hyperlink ref="I77" r:id="rId10" xr:uid="{00000000-0004-0000-0100-00000F000000}"/>
    <hyperlink ref="I5" r:id="rId11" xr:uid="{00000000-0004-0000-0100-000010000000}"/>
    <hyperlink ref="I78" r:id="rId12" xr:uid="{00000000-0004-0000-0100-000011000000}"/>
    <hyperlink ref="I79" r:id="rId13" xr:uid="{00000000-0004-0000-0100-000012000000}"/>
    <hyperlink ref="I6" r:id="rId14" xr:uid="{00000000-0004-0000-0100-000014000000}"/>
    <hyperlink ref="I163" r:id="rId15" xr:uid="{00000000-0004-0000-0100-000015000000}"/>
    <hyperlink ref="I80" r:id="rId16" xr:uid="{00000000-0004-0000-0100-000016000000}"/>
    <hyperlink ref="I7" r:id="rId17" xr:uid="{00000000-0004-0000-0100-000017000000}"/>
    <hyperlink ref="I8" r:id="rId18" xr:uid="{00000000-0004-0000-0100-000018000000}"/>
    <hyperlink ref="I9" r:id="rId19" xr:uid="{00000000-0004-0000-0100-000019000000}"/>
    <hyperlink ref="I81" r:id="rId20" xr:uid="{00000000-0004-0000-0100-00001A000000}"/>
    <hyperlink ref="I82" r:id="rId21" xr:uid="{00000000-0004-0000-0100-00001B000000}"/>
    <hyperlink ref="I10" r:id="rId22" xr:uid="{00000000-0004-0000-0100-00001D000000}"/>
    <hyperlink ref="I175" r:id="rId23" xr:uid="{00000000-0004-0000-0100-00001E000000}"/>
    <hyperlink ref="I83" r:id="rId24" xr:uid="{00000000-0004-0000-0100-000025000000}"/>
    <hyperlink ref="I194" r:id="rId25" xr:uid="{00000000-0004-0000-0100-000026000000}"/>
    <hyperlink ref="I84" r:id="rId26" xr:uid="{00000000-0004-0000-0100-000027000000}"/>
    <hyperlink ref="I195" r:id="rId27" xr:uid="{00000000-0004-0000-0100-000029000000}"/>
    <hyperlink ref="I196" r:id="rId28" xr:uid="{00000000-0004-0000-0100-00002A000000}"/>
    <hyperlink ref="I197" r:id="rId29" xr:uid="{00000000-0004-0000-0100-00002B000000}"/>
    <hyperlink ref="I198" r:id="rId30" xr:uid="{00000000-0004-0000-0100-00002C000000}"/>
    <hyperlink ref="I199" r:id="rId31" xr:uid="{00000000-0004-0000-0100-00002D000000}"/>
    <hyperlink ref="I11" r:id="rId32" xr:uid="{00000000-0004-0000-0100-00002E000000}"/>
    <hyperlink ref="I85" r:id="rId33" xr:uid="{00000000-0004-0000-0100-00002F000000}"/>
    <hyperlink ref="I86" r:id="rId34" xr:uid="{00000000-0004-0000-0100-000030000000}"/>
    <hyperlink ref="I87" r:id="rId35" xr:uid="{00000000-0004-0000-0100-000031000000}"/>
    <hyperlink ref="I200" r:id="rId36" xr:uid="{00000000-0004-0000-0100-000032000000}"/>
    <hyperlink ref="I88" r:id="rId37" xr:uid="{00000000-0004-0000-0100-000033000000}"/>
    <hyperlink ref="I89" r:id="rId38" xr:uid="{00000000-0004-0000-0100-000034000000}"/>
    <hyperlink ref="I219" r:id="rId39" xr:uid="{00000000-0004-0000-0100-000035000000}"/>
    <hyperlink ref="I90" r:id="rId40" xr:uid="{00000000-0004-0000-0100-000037000000}"/>
    <hyperlink ref="I91" r:id="rId41" xr:uid="{00000000-0004-0000-0100-000038000000}"/>
    <hyperlink ref="I92" r:id="rId42" xr:uid="{00000000-0004-0000-0100-000039000000}"/>
    <hyperlink ref="I93" r:id="rId43" xr:uid="{00000000-0004-0000-0100-00003A000000}"/>
    <hyperlink ref="I94" r:id="rId44" xr:uid="{00000000-0004-0000-0100-00003B000000}"/>
    <hyperlink ref="I95" r:id="rId45" xr:uid="{00000000-0004-0000-0100-00003C000000}"/>
    <hyperlink ref="I12" r:id="rId46" xr:uid="{00000000-0004-0000-0100-00003D000000}"/>
    <hyperlink ref="I164" r:id="rId47" xr:uid="{00000000-0004-0000-0100-00003E000000}"/>
    <hyperlink ref="I13" r:id="rId48" xr:uid="{00000000-0004-0000-0100-000040000000}"/>
    <hyperlink ref="I14" r:id="rId49" xr:uid="{00000000-0004-0000-0100-000041000000}"/>
    <hyperlink ref="I96" r:id="rId50" xr:uid="{00000000-0004-0000-0100-000042000000}"/>
    <hyperlink ref="I15" r:id="rId51" xr:uid="{00000000-0004-0000-0100-000044000000}"/>
    <hyperlink ref="I97" r:id="rId52" xr:uid="{00000000-0004-0000-0100-000046000000}"/>
    <hyperlink ref="I16" r:id="rId53" xr:uid="{00000000-0004-0000-0100-000047000000}"/>
    <hyperlink ref="I201" r:id="rId54" xr:uid="{00000000-0004-0000-0100-000048000000}"/>
    <hyperlink ref="I98" r:id="rId55" xr:uid="{00000000-0004-0000-0100-00004A000000}"/>
    <hyperlink ref="I17" r:id="rId56" xr:uid="{00000000-0004-0000-0100-00004C000000}"/>
    <hyperlink ref="I99" r:id="rId57" xr:uid="{00000000-0004-0000-0100-00004D000000}"/>
    <hyperlink ref="I100" r:id="rId58" xr:uid="{00000000-0004-0000-0100-00004E000000}"/>
    <hyperlink ref="I101" r:id="rId59" xr:uid="{00000000-0004-0000-0100-00004F000000}"/>
    <hyperlink ref="I102" r:id="rId60" xr:uid="{00000000-0004-0000-0100-000050000000}"/>
    <hyperlink ref="I103" r:id="rId61" xr:uid="{00000000-0004-0000-0100-000051000000}"/>
    <hyperlink ref="I104" r:id="rId62" xr:uid="{00000000-0004-0000-0100-000052000000}"/>
    <hyperlink ref="I105" r:id="rId63" xr:uid="{00000000-0004-0000-0100-000053000000}"/>
    <hyperlink ref="I106" r:id="rId64" xr:uid="{00000000-0004-0000-0100-000054000000}"/>
    <hyperlink ref="I107" r:id="rId65" xr:uid="{00000000-0004-0000-0100-000055000000}"/>
    <hyperlink ref="I176" r:id="rId66" xr:uid="{00000000-0004-0000-0100-000057000000}"/>
    <hyperlink ref="I108" r:id="rId67" xr:uid="{00000000-0004-0000-0100-000058000000}"/>
    <hyperlink ref="I177" r:id="rId68" xr:uid="{00000000-0004-0000-0100-000059000000}"/>
    <hyperlink ref="I109" r:id="rId69" xr:uid="{00000000-0004-0000-0100-00005A000000}"/>
    <hyperlink ref="I110" r:id="rId70" xr:uid="{00000000-0004-0000-0100-00005B000000}"/>
    <hyperlink ref="I111" r:id="rId71" xr:uid="{00000000-0004-0000-0100-00005C000000}"/>
    <hyperlink ref="I112" r:id="rId72" xr:uid="{00000000-0004-0000-0100-00005D000000}"/>
    <hyperlink ref="I113" r:id="rId73" xr:uid="{00000000-0004-0000-0100-00005E000000}"/>
    <hyperlink ref="I114" r:id="rId74" xr:uid="{00000000-0004-0000-0100-00005F000000}"/>
    <hyperlink ref="I115" r:id="rId75" xr:uid="{00000000-0004-0000-0100-000060000000}"/>
    <hyperlink ref="I116" r:id="rId76" xr:uid="{00000000-0004-0000-0100-000061000000}"/>
    <hyperlink ref="I117" r:id="rId77" xr:uid="{00000000-0004-0000-0100-000062000000}"/>
    <hyperlink ref="I118" r:id="rId78" xr:uid="{00000000-0004-0000-0100-000063000000}"/>
    <hyperlink ref="I119" r:id="rId79" xr:uid="{00000000-0004-0000-0100-000064000000}"/>
    <hyperlink ref="I18" r:id="rId80" xr:uid="{00000000-0004-0000-0100-000066000000}"/>
    <hyperlink ref="I19" r:id="rId81" xr:uid="{00000000-0004-0000-0100-000067000000}"/>
    <hyperlink ref="I178" r:id="rId82" xr:uid="{00000000-0004-0000-0100-000068000000}"/>
    <hyperlink ref="I20" r:id="rId83" xr:uid="{00000000-0004-0000-0100-000069000000}"/>
    <hyperlink ref="I21" r:id="rId84" xr:uid="{00000000-0004-0000-0100-00006A000000}"/>
    <hyperlink ref="I120" r:id="rId85" xr:uid="{00000000-0004-0000-0100-00006B000000}"/>
    <hyperlink ref="I121" r:id="rId86" xr:uid="{00000000-0004-0000-0100-00006C000000}"/>
    <hyperlink ref="I167" r:id="rId87" xr:uid="{00000000-0004-0000-0100-00006F000000}"/>
    <hyperlink ref="I122" r:id="rId88" xr:uid="{00000000-0004-0000-0100-000070000000}"/>
    <hyperlink ref="I123" r:id="rId89" xr:uid="{00000000-0004-0000-0100-000071000000}"/>
    <hyperlink ref="I22" r:id="rId90" xr:uid="{00000000-0004-0000-0100-000072000000}"/>
    <hyperlink ref="I23" r:id="rId91" xr:uid="{00000000-0004-0000-0100-000073000000}"/>
    <hyperlink ref="I24" r:id="rId92" xr:uid="{00000000-0004-0000-0100-000074000000}"/>
    <hyperlink ref="I124" r:id="rId93" xr:uid="{00000000-0004-0000-0100-000075000000}"/>
    <hyperlink ref="I125" r:id="rId94" xr:uid="{00000000-0004-0000-0100-000076000000}"/>
    <hyperlink ref="I3" r:id="rId95" xr:uid="{00000000-0004-0000-0100-000077000000}"/>
    <hyperlink ref="I126" r:id="rId96" xr:uid="{00000000-0004-0000-0100-000078000000}"/>
    <hyperlink ref="I25" r:id="rId97" xr:uid="{00000000-0004-0000-0100-000079000000}"/>
    <hyperlink ref="I62" r:id="rId98" xr:uid="{00000000-0004-0000-0100-00007A000000}"/>
    <hyperlink ref="I127" r:id="rId99" xr:uid="{00000000-0004-0000-0100-00007B000000}"/>
    <hyperlink ref="I168" r:id="rId100" xr:uid="{00000000-0004-0000-0100-00007C000000}"/>
    <hyperlink ref="I26" r:id="rId101" xr:uid="{00000000-0004-0000-0100-00007D000000}"/>
    <hyperlink ref="I128" r:id="rId102" xr:uid="{00000000-0004-0000-0100-00007E000000}"/>
    <hyperlink ref="I218" r:id="rId103" xr:uid="{00000000-0004-0000-0100-00007F000000}"/>
    <hyperlink ref="I129" r:id="rId104" xr:uid="{00000000-0004-0000-0100-000080000000}"/>
    <hyperlink ref="I27" r:id="rId105" xr:uid="{00000000-0004-0000-0100-000081000000}"/>
    <hyperlink ref="I130" r:id="rId106" xr:uid="{00000000-0004-0000-0100-000083000000}"/>
    <hyperlink ref="I169" r:id="rId107" xr:uid="{00000000-0004-0000-0100-000085000000}"/>
    <hyperlink ref="I28" r:id="rId108" xr:uid="{00000000-0004-0000-0100-000087000000}"/>
    <hyperlink ref="I131" r:id="rId109" xr:uid="{00000000-0004-0000-0100-000089000000}"/>
    <hyperlink ref="I132" r:id="rId110" xr:uid="{00000000-0004-0000-0100-00008A000000}"/>
    <hyperlink ref="I133" r:id="rId111" xr:uid="{00000000-0004-0000-0100-00008B000000}"/>
    <hyperlink ref="I134" r:id="rId112" xr:uid="{00000000-0004-0000-0100-00008C000000}"/>
    <hyperlink ref="I202" r:id="rId113" xr:uid="{00000000-0004-0000-0100-00008D000000}"/>
    <hyperlink ref="I135" r:id="rId114" xr:uid="{00000000-0004-0000-0100-00008E000000}"/>
    <hyperlink ref="I136" r:id="rId115" xr:uid="{00000000-0004-0000-0100-00008F000000}"/>
    <hyperlink ref="I137" r:id="rId116" xr:uid="{00000000-0004-0000-0100-000090000000}"/>
    <hyperlink ref="I138" r:id="rId117" xr:uid="{00000000-0004-0000-0100-000091000000}"/>
    <hyperlink ref="I203" r:id="rId118" xr:uid="{00000000-0004-0000-0100-000092000000}"/>
    <hyperlink ref="I139" r:id="rId119" xr:uid="{00000000-0004-0000-0100-000093000000}"/>
    <hyperlink ref="I140" r:id="rId120" xr:uid="{00000000-0004-0000-0100-000094000000}"/>
    <hyperlink ref="I141" r:id="rId121" xr:uid="{00000000-0004-0000-0100-000095000000}"/>
    <hyperlink ref="I204" r:id="rId122" xr:uid="{00000000-0004-0000-0100-000096000000}"/>
    <hyperlink ref="I142" r:id="rId123" xr:uid="{00000000-0004-0000-0100-000097000000}"/>
    <hyperlink ref="I143" r:id="rId124" xr:uid="{00000000-0004-0000-0100-000098000000}"/>
    <hyperlink ref="I29" r:id="rId125" xr:uid="{00000000-0004-0000-0100-000099000000}"/>
    <hyperlink ref="I30" r:id="rId126" xr:uid="{00000000-0004-0000-0100-00009A000000}"/>
    <hyperlink ref="I144" r:id="rId127" xr:uid="{00000000-0004-0000-0100-00009C000000}"/>
    <hyperlink ref="I145" r:id="rId128" xr:uid="{00000000-0004-0000-0100-00009D000000}"/>
    <hyperlink ref="I146" r:id="rId129" xr:uid="{00000000-0004-0000-0100-00009E000000}"/>
    <hyperlink ref="I147" r:id="rId130" xr:uid="{00000000-0004-0000-0100-00009F000000}"/>
    <hyperlink ref="I179" r:id="rId131" xr:uid="{00000000-0004-0000-0100-0000A0000000}"/>
    <hyperlink ref="I31" r:id="rId132" xr:uid="{00000000-0004-0000-0100-0000A1000000}"/>
    <hyperlink ref="I170" r:id="rId133" xr:uid="{00000000-0004-0000-0100-0000A8000000}"/>
    <hyperlink ref="I32" r:id="rId134" xr:uid="{00000000-0004-0000-0100-0000AA000000}"/>
    <hyperlink ref="I171" r:id="rId135" xr:uid="{00000000-0004-0000-0100-0000AB000000}"/>
    <hyperlink ref="I172" r:id="rId136" xr:uid="{00000000-0004-0000-0100-0000AD000000}"/>
    <hyperlink ref="I148" r:id="rId137" xr:uid="{00000000-0004-0000-0100-0000AF000000}"/>
    <hyperlink ref="I180" r:id="rId138" xr:uid="{00000000-0004-0000-0100-0000B0000000}"/>
    <hyperlink ref="I205" r:id="rId139" xr:uid="{00000000-0004-0000-0100-0000B1000000}"/>
    <hyperlink ref="I206" r:id="rId140" xr:uid="{00000000-0004-0000-0100-0000B2000000}"/>
    <hyperlink ref="I33" r:id="rId141" xr:uid="{00000000-0004-0000-0100-0000B3000000}"/>
    <hyperlink ref="I149" r:id="rId142" xr:uid="{00000000-0004-0000-0100-0000B4000000}"/>
    <hyperlink ref="I34" r:id="rId143" xr:uid="{00000000-0004-0000-0100-0000B5000000}"/>
    <hyperlink ref="I35" r:id="rId144" xr:uid="{00000000-0004-0000-0100-0000B6000000}"/>
    <hyperlink ref="I150" r:id="rId145" xr:uid="{00000000-0004-0000-0100-0000B7000000}"/>
    <hyperlink ref="I36" r:id="rId146" xr:uid="{00000000-0004-0000-0100-0000B8000000}"/>
    <hyperlink ref="I162" r:id="rId147" xr:uid="{00000000-0004-0000-0100-0000B9000000}"/>
    <hyperlink ref="I151" r:id="rId148" xr:uid="{00000000-0004-0000-0100-0000BA000000}"/>
    <hyperlink ref="I37" r:id="rId149" xr:uid="{00000000-0004-0000-0100-0000BB000000}"/>
    <hyperlink ref="I38" r:id="rId150" xr:uid="{00000000-0004-0000-0100-0000BC000000}"/>
    <hyperlink ref="I39" r:id="rId151" xr:uid="{00000000-0004-0000-0100-0000BD000000}"/>
    <hyperlink ref="I173" r:id="rId152" xr:uid="{00000000-0004-0000-0100-0000BF000000}"/>
    <hyperlink ref="I152" r:id="rId153" xr:uid="{00000000-0004-0000-0100-0000C1000000}"/>
    <hyperlink ref="I153" r:id="rId154" xr:uid="{00000000-0004-0000-0100-0000C2000000}"/>
    <hyperlink ref="I207" r:id="rId155" xr:uid="{00000000-0004-0000-0100-0000C3000000}"/>
    <hyperlink ref="I208" r:id="rId156" xr:uid="{00000000-0004-0000-0100-0000C4000000}"/>
    <hyperlink ref="I209" r:id="rId157" xr:uid="{00000000-0004-0000-0100-0000C5000000}"/>
    <hyperlink ref="I40" r:id="rId158" xr:uid="{00000000-0004-0000-0100-0000C6000000}"/>
    <hyperlink ref="I41" r:id="rId159" xr:uid="{00000000-0004-0000-0100-0000C7000000}"/>
    <hyperlink ref="I63" r:id="rId160" xr:uid="{00000000-0004-0000-0100-0000C8000000}"/>
    <hyperlink ref="I42" r:id="rId161" xr:uid="{00000000-0004-0000-0100-0000CC000000}"/>
    <hyperlink ref="I210" r:id="rId162" xr:uid="{00000000-0004-0000-0100-0000CE000000}"/>
    <hyperlink ref="I43" r:id="rId163" xr:uid="{00000000-0004-0000-0100-0000CF000000}"/>
    <hyperlink ref="I154" r:id="rId164" xr:uid="{00000000-0004-0000-0100-0000D0000000}"/>
    <hyperlink ref="I44" r:id="rId165" xr:uid="{00000000-0004-0000-0100-0000D1000000}"/>
    <hyperlink ref="I181" r:id="rId166" xr:uid="{00000000-0004-0000-0100-0000D2000000}"/>
    <hyperlink ref="I182" r:id="rId167" xr:uid="{00000000-0004-0000-0100-0000D4000000}"/>
    <hyperlink ref="I64" r:id="rId168" xr:uid="{00000000-0004-0000-0100-0000D6000000}"/>
    <hyperlink ref="I65" r:id="rId169" xr:uid="{00000000-0004-0000-0100-0000D7000000}"/>
    <hyperlink ref="I45" r:id="rId170" xr:uid="{00000000-0004-0000-0100-0000D8000000}"/>
    <hyperlink ref="I46" r:id="rId171" xr:uid="{00000000-0004-0000-0100-0000D9000000}"/>
    <hyperlink ref="I47" r:id="rId172" xr:uid="{00000000-0004-0000-0100-0000DA000000}"/>
    <hyperlink ref="I211" r:id="rId173" xr:uid="{00000000-0004-0000-0100-0000DB000000}"/>
    <hyperlink ref="I155" r:id="rId174" xr:uid="{00000000-0004-0000-0100-0000DE000000}"/>
    <hyperlink ref="I212" r:id="rId175" xr:uid="{00000000-0004-0000-0100-0000DF000000}"/>
    <hyperlink ref="I66" r:id="rId176" xr:uid="{00000000-0004-0000-0100-0000E0000000}"/>
    <hyperlink ref="I67" r:id="rId177" xr:uid="{00000000-0004-0000-0100-0000E1000000}"/>
    <hyperlink ref="I48" r:id="rId178" xr:uid="{00000000-0004-0000-0100-0000E2000000}"/>
    <hyperlink ref="I156" r:id="rId179" xr:uid="{00000000-0004-0000-0100-0000E3000000}"/>
    <hyperlink ref="I157" r:id="rId180" xr:uid="{00000000-0004-0000-0100-0000E4000000}"/>
    <hyperlink ref="I183" r:id="rId181" xr:uid="{00000000-0004-0000-0100-0000E6000000}"/>
    <hyperlink ref="I49" r:id="rId182" xr:uid="{00000000-0004-0000-0100-0000E7000000}"/>
    <hyperlink ref="I184" r:id="rId183" xr:uid="{00000000-0004-0000-0100-0000E8000000}"/>
    <hyperlink ref="I213" r:id="rId184" xr:uid="{00000000-0004-0000-0100-0000E9000000}"/>
    <hyperlink ref="I50" r:id="rId185" xr:uid="{00000000-0004-0000-0100-0000EB000000}"/>
    <hyperlink ref="I185" r:id="rId186" xr:uid="{00000000-0004-0000-0100-0000EC000000}"/>
    <hyperlink ref="I214" r:id="rId187" xr:uid="{00000000-0004-0000-0100-0000F3000000}"/>
    <hyperlink ref="I187" r:id="rId188" xr:uid="{00000000-0004-0000-0100-0000F4000000}"/>
    <hyperlink ref="I51" r:id="rId189" xr:uid="{00000000-0004-0000-0100-0000F5000000}"/>
    <hyperlink ref="I52" r:id="rId190" xr:uid="{00000000-0004-0000-0100-0000F6000000}"/>
    <hyperlink ref="I68" r:id="rId191" xr:uid="{00000000-0004-0000-0100-0000F7000000}"/>
    <hyperlink ref="I69" r:id="rId192" xr:uid="{00000000-0004-0000-0100-0000F8000000}"/>
    <hyperlink ref="I53" r:id="rId193" xr:uid="{00000000-0004-0000-0100-0000F9000000}"/>
    <hyperlink ref="I188" r:id="rId194" xr:uid="{00000000-0004-0000-0100-0000FA000000}"/>
    <hyperlink ref="I54" r:id="rId195" xr:uid="{00000000-0004-0000-0100-0000FC000000}"/>
    <hyperlink ref="I215" r:id="rId196" xr:uid="{00000000-0004-0000-0100-0000FD000000}"/>
    <hyperlink ref="I189" r:id="rId197" xr:uid="{00000000-0004-0000-0100-000000010000}"/>
    <hyperlink ref="I70" r:id="rId198" xr:uid="{00000000-0004-0000-0100-000007010000}"/>
    <hyperlink ref="I71" r:id="rId199" xr:uid="{00000000-0004-0000-0100-000008010000}"/>
    <hyperlink ref="I72" r:id="rId200" xr:uid="{00000000-0004-0000-0100-000009010000}"/>
    <hyperlink ref="I158" r:id="rId201" xr:uid="{00000000-0004-0000-0100-00000D010000}"/>
    <hyperlink ref="I73" r:id="rId202" xr:uid="{00000000-0004-0000-0100-00000E010000}"/>
    <hyperlink ref="I159" r:id="rId203" xr:uid="{00000000-0004-0000-0100-00000F010000}"/>
    <hyperlink ref="I160" r:id="rId204" xr:uid="{00000000-0004-0000-0100-000010010000}"/>
    <hyperlink ref="I55" r:id="rId205" xr:uid="{00000000-0004-0000-0100-000013010000}"/>
    <hyperlink ref="I74" r:id="rId206" xr:uid="{00000000-0004-0000-0100-000014010000}"/>
    <hyperlink ref="I56" r:id="rId207" xr:uid="{00000000-0004-0000-0100-000015010000}"/>
    <hyperlink ref="I57" r:id="rId208" xr:uid="{00000000-0004-0000-0100-000016010000}"/>
    <hyperlink ref="I58" r:id="rId209" xr:uid="{00000000-0004-0000-0100-000017010000}"/>
    <hyperlink ref="I174" r:id="rId210" xr:uid="{00000000-0004-0000-0100-000018010000}"/>
    <hyperlink ref="I59" r:id="rId211" xr:uid="{00000000-0004-0000-0100-00001B010000}"/>
    <hyperlink ref="I60" r:id="rId212" xr:uid="{00000000-0004-0000-0100-00001F010000}"/>
    <hyperlink ref="I61" r:id="rId213" xr:uid="{00000000-0004-0000-0100-000020010000}"/>
    <hyperlink ref="I186" r:id="rId214" xr:uid="{00000000-0004-0000-0100-0000EE000000}"/>
    <hyperlink ref="I216" r:id="rId215" xr:uid="{00000000-0004-0000-0100-00000A010000}"/>
  </hyperlinks>
  <printOptions horizontalCentered="1" gridLines="1"/>
  <pageMargins left="0.7" right="0.7" top="0.75" bottom="0.75" header="0" footer="0"/>
  <pageSetup paperSize="3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27"/>
  <sheetViews>
    <sheetView workbookViewId="0">
      <selection activeCell="C37" sqref="C37"/>
    </sheetView>
  </sheetViews>
  <sheetFormatPr defaultColWidth="12.59765625" defaultRowHeight="15.75" customHeight="1" x14ac:dyDescent="0.35"/>
  <cols>
    <col min="1" max="1" width="28.1328125" customWidth="1"/>
    <col min="2" max="2" width="23" customWidth="1"/>
  </cols>
  <sheetData>
    <row r="1" spans="1:2" ht="15.75" customHeight="1" x14ac:dyDescent="0.4">
      <c r="A1" s="10" t="s">
        <v>836</v>
      </c>
      <c r="B1" s="11" t="s">
        <v>837</v>
      </c>
    </row>
    <row r="2" spans="1:2" ht="12.75" x14ac:dyDescent="0.35">
      <c r="A2" s="12" t="s">
        <v>397</v>
      </c>
      <c r="B2" s="13" t="s">
        <v>199</v>
      </c>
    </row>
    <row r="3" spans="1:2" ht="12.75" x14ac:dyDescent="0.35">
      <c r="A3" s="12" t="s">
        <v>419</v>
      </c>
      <c r="B3" s="14"/>
    </row>
    <row r="4" spans="1:2" ht="12.75" x14ac:dyDescent="0.35">
      <c r="A4" s="12" t="s">
        <v>400</v>
      </c>
      <c r="B4" s="14" t="s">
        <v>216</v>
      </c>
    </row>
    <row r="5" spans="1:2" ht="12.75" x14ac:dyDescent="0.35">
      <c r="A5" s="12" t="s">
        <v>457</v>
      </c>
      <c r="B5" s="14" t="s">
        <v>838</v>
      </c>
    </row>
    <row r="6" spans="1:2" ht="12.75" x14ac:dyDescent="0.35">
      <c r="A6" s="12" t="s">
        <v>839</v>
      </c>
      <c r="B6" s="14" t="s">
        <v>840</v>
      </c>
    </row>
    <row r="7" spans="1:2" ht="12.75" x14ac:dyDescent="0.35">
      <c r="A7" s="12" t="s">
        <v>420</v>
      </c>
      <c r="B7" s="14" t="s">
        <v>36</v>
      </c>
    </row>
    <row r="8" spans="1:2" ht="12.75" x14ac:dyDescent="0.35">
      <c r="A8" s="12" t="s">
        <v>458</v>
      </c>
      <c r="B8" s="14" t="s">
        <v>841</v>
      </c>
    </row>
    <row r="9" spans="1:2" ht="12.75" x14ac:dyDescent="0.35">
      <c r="A9" s="12" t="s">
        <v>554</v>
      </c>
      <c r="B9" s="14" t="s">
        <v>276</v>
      </c>
    </row>
    <row r="10" spans="1:2" ht="12.75" x14ac:dyDescent="0.35">
      <c r="A10" s="12" t="s">
        <v>460</v>
      </c>
      <c r="B10" s="14" t="s">
        <v>842</v>
      </c>
    </row>
    <row r="11" spans="1:2" ht="12.75" x14ac:dyDescent="0.35">
      <c r="A11" s="12" t="s">
        <v>639</v>
      </c>
      <c r="B11" s="14" t="s">
        <v>843</v>
      </c>
    </row>
    <row r="12" spans="1:2" ht="12.75" x14ac:dyDescent="0.35">
      <c r="A12" s="12" t="s">
        <v>487</v>
      </c>
      <c r="B12" s="14" t="s">
        <v>302</v>
      </c>
    </row>
    <row r="13" spans="1:2" ht="12.75" x14ac:dyDescent="0.35">
      <c r="A13" s="12" t="s">
        <v>541</v>
      </c>
      <c r="B13" s="14" t="s">
        <v>844</v>
      </c>
    </row>
    <row r="14" spans="1:2" ht="12.75" x14ac:dyDescent="0.35">
      <c r="A14" s="12" t="s">
        <v>531</v>
      </c>
      <c r="B14" s="14" t="s">
        <v>845</v>
      </c>
    </row>
    <row r="15" spans="1:2" ht="12.75" x14ac:dyDescent="0.35">
      <c r="A15" s="12" t="s">
        <v>846</v>
      </c>
      <c r="B15" s="14" t="s">
        <v>247</v>
      </c>
    </row>
    <row r="16" spans="1:2" ht="12.75" x14ac:dyDescent="0.35">
      <c r="A16" s="12" t="s">
        <v>516</v>
      </c>
      <c r="B16" s="14" t="s">
        <v>237</v>
      </c>
    </row>
    <row r="17" spans="1:2" ht="12.75" x14ac:dyDescent="0.35">
      <c r="A17" s="12" t="s">
        <v>499</v>
      </c>
      <c r="B17" s="14" t="s">
        <v>224</v>
      </c>
    </row>
    <row r="18" spans="1:2" ht="12.75" x14ac:dyDescent="0.35">
      <c r="A18" s="12" t="s">
        <v>527</v>
      </c>
      <c r="B18" s="14" t="s">
        <v>847</v>
      </c>
    </row>
    <row r="19" spans="1:2" ht="12.75" x14ac:dyDescent="0.35">
      <c r="A19" s="12" t="s">
        <v>681</v>
      </c>
      <c r="B19" s="14" t="s">
        <v>180</v>
      </c>
    </row>
    <row r="20" spans="1:2" ht="12.75" x14ac:dyDescent="0.35">
      <c r="A20" s="12" t="s">
        <v>666</v>
      </c>
      <c r="B20" s="14" t="s">
        <v>848</v>
      </c>
    </row>
    <row r="21" spans="1:2" ht="12.75" x14ac:dyDescent="0.35">
      <c r="A21" s="12" t="s">
        <v>686</v>
      </c>
      <c r="B21" s="14" t="s">
        <v>849</v>
      </c>
    </row>
    <row r="22" spans="1:2" ht="12.75" x14ac:dyDescent="0.35">
      <c r="A22" s="12" t="s">
        <v>682</v>
      </c>
      <c r="B22" s="14" t="s">
        <v>62</v>
      </c>
    </row>
    <row r="23" spans="1:2" ht="12.75" x14ac:dyDescent="0.35">
      <c r="A23" s="12" t="s">
        <v>691</v>
      </c>
      <c r="B23" s="14" t="s">
        <v>850</v>
      </c>
    </row>
    <row r="24" spans="1:2" ht="12.75" x14ac:dyDescent="0.35">
      <c r="A24" s="12" t="s">
        <v>715</v>
      </c>
      <c r="B24" s="14" t="s">
        <v>851</v>
      </c>
    </row>
    <row r="25" spans="1:2" ht="12.75" x14ac:dyDescent="0.35">
      <c r="A25" s="12" t="s">
        <v>852</v>
      </c>
      <c r="B25" s="14"/>
    </row>
    <row r="26" spans="1:2" ht="12.75" x14ac:dyDescent="0.35">
      <c r="A26" s="12" t="s">
        <v>566</v>
      </c>
      <c r="B26" s="14"/>
    </row>
    <row r="27" spans="1:2" ht="12.75" x14ac:dyDescent="0.35">
      <c r="A27" s="15" t="s">
        <v>555</v>
      </c>
      <c r="B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Floor</vt:lpstr>
      <vt:lpstr>2nd Floor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Dinh</dc:creator>
  <cp:lastModifiedBy>Monique Dinh</cp:lastModifiedBy>
  <dcterms:created xsi:type="dcterms:W3CDTF">2026-04-10T19:58:16Z</dcterms:created>
  <dcterms:modified xsi:type="dcterms:W3CDTF">2026-04-10T19:58:17Z</dcterms:modified>
</cp:coreProperties>
</file>